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Q:\Licenses\Banding\2019\"/>
    </mc:Choice>
  </mc:AlternateContent>
  <xr:revisionPtr revIDLastSave="0" documentId="14_{6A87806F-0652-47EA-9A77-F1DB0EEBC31D}" xr6:coauthVersionLast="45" xr6:coauthVersionMax="45" xr10:uidLastSave="{00000000-0000-0000-0000-000000000000}"/>
  <bookViews>
    <workbookView xWindow="13845" yWindow="1995" windowWidth="13230" windowHeight="11385" xr2:uid="{FE585986-5345-4454-A7BB-26734F2C14F6}"/>
  </bookViews>
  <sheets>
    <sheet name="Banding System" sheetId="1" r:id="rId1"/>
  </sheets>
  <externalReferences>
    <externalReference r:id="rId2"/>
    <externalReference r:id="rId3"/>
  </externalReferences>
  <definedNames>
    <definedName name="_xlnm._FilterDatabase" localSheetId="0" hidden="1">'Banding System'!$I$21:$K$98</definedName>
    <definedName name="CRKN_Members">'Banding System'!$B$22:$B$96</definedName>
    <definedName name="ELSSCI">[1]elssci2014CRKNMemberMatch!$A$3:$C$74</definedName>
    <definedName name="NUDGE" localSheetId="0">'Banding System'!#REF!</definedName>
    <definedName name="NUDGE">#REF!</definedName>
    <definedName name="Price_List_Data">[2]Data!$A$4:$L$111</definedName>
    <definedName name="_xlnm.Print_Area" localSheetId="0">'Banding System'!$B$1:$M$103</definedName>
    <definedName name="_xlnm.Print_Titles" localSheetId="0">'Banding System'!$B:$B</definedName>
    <definedName name="TIERS">'Banding System'!$C$100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4" authorId="0" shapeId="0" xr:uid="{5FCE5495-C938-496B-9E6E-56CCD832B9B7}">
      <text>
        <r>
          <rPr>
            <sz val="8"/>
            <color indexed="81"/>
            <rFont val="Tahoma"/>
            <family val="2"/>
          </rPr>
          <t xml:space="preserve">From CAUBO report 2011-2012, 2012-2013 and 2013-2014 Report 3.1 </t>
        </r>
      </text>
    </comment>
    <comment ref="E4" authorId="0" shapeId="0" xr:uid="{B522E860-C160-42EF-9FD6-26423D2D5E37}">
      <text>
        <r>
          <rPr>
            <b/>
            <sz val="8"/>
            <color indexed="81"/>
            <rFont val="Tahoma"/>
            <family val="2"/>
          </rPr>
          <t xml:space="preserve">From AUCC 2011 preliminary fulltime and part-time enrolment </t>
        </r>
      </text>
    </comment>
    <comment ref="G4" authorId="0" shapeId="0" xr:uid="{680388D2-7E69-4AD5-ACEF-6F38C4D1C821}">
      <text>
        <r>
          <rPr>
            <b/>
            <sz val="8"/>
            <color indexed="81"/>
            <rFont val="Tahoma"/>
            <family val="2"/>
          </rPr>
          <t xml:space="preserve">From AUCC 2011 preliminary fulltime and part-time enrolment </t>
        </r>
      </text>
    </comment>
    <comment ref="I4" authorId="0" shapeId="0" xr:uid="{82EFF013-BBCF-4B2C-9C18-063D3F3C619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Universities Canada (formerly AUCC) data. Average of three years where available.</t>
        </r>
      </text>
    </comment>
    <comment ref="K4" authorId="0" shapeId="0" xr:uid="{10B94715-43D4-4189-AFBE-14CD296637FA}">
      <text>
        <r>
          <rPr>
            <sz val="8"/>
            <color indexed="81"/>
            <rFont val="Tahoma"/>
            <family val="2"/>
          </rPr>
          <t xml:space="preserve">From Salaries and salary scales of Full-time teaching staff at Canadian Universities 2010/2011, Statistics Canada </t>
        </r>
      </text>
    </comment>
  </commentList>
</comments>
</file>

<file path=xl/sharedStrings.xml><?xml version="1.0" encoding="utf-8"?>
<sst xmlns="http://schemas.openxmlformats.org/spreadsheetml/2006/main" count="102" uniqueCount="94">
  <si>
    <t>CRKN / RCDR Bands</t>
  </si>
  <si>
    <r>
      <t xml:space="preserve">2019 Data
</t>
    </r>
    <r>
      <rPr>
        <i/>
        <sz val="12"/>
        <rFont val="Arial"/>
        <family val="2"/>
      </rPr>
      <t>Updated March 2019</t>
    </r>
  </si>
  <si>
    <t>Sponsored Research  (all sources), 
2014/15 - 2016/17</t>
  </si>
  <si>
    <t>Undergraduate Student FTE 
2011</t>
  </si>
  <si>
    <t>Graduate Student FTE 
2011</t>
  </si>
  <si>
    <t>Student FTE (combined)
2016-2018</t>
  </si>
  <si>
    <t xml:space="preserve"> Faculty  (All Ranks) 
2011, 2017 &amp; 2018</t>
  </si>
  <si>
    <t>2019 BAND</t>
  </si>
  <si>
    <t>CRKN Member Institutions (75)</t>
  </si>
  <si>
    <t>RAW</t>
  </si>
  <si>
    <t>Points</t>
  </si>
  <si>
    <t>$000</t>
  </si>
  <si>
    <t>%</t>
  </si>
  <si>
    <t>Université Sainte-Anne</t>
  </si>
  <si>
    <t>The King's University</t>
  </si>
  <si>
    <t>NSCAD University</t>
  </si>
  <si>
    <t>Concordia University of Edmonton</t>
  </si>
  <si>
    <t>Algoma University</t>
  </si>
  <si>
    <t>École nationale d'administration publique</t>
  </si>
  <si>
    <t>Royal Roads University</t>
  </si>
  <si>
    <t>Télé-université du Québec</t>
  </si>
  <si>
    <t>Trinity Western University</t>
  </si>
  <si>
    <t>Bishop's University</t>
  </si>
  <si>
    <t>Mount Saint Vincent University</t>
  </si>
  <si>
    <t>OCAD University</t>
  </si>
  <si>
    <t>Mount Allison University</t>
  </si>
  <si>
    <t>Brandon University</t>
  </si>
  <si>
    <t>Cape Breton University</t>
  </si>
  <si>
    <t>Institut national de la recherche scientifique</t>
  </si>
  <si>
    <t>Université du Québec en Abitibi-Témiscamingue</t>
  </si>
  <si>
    <t>Nipissing University</t>
  </si>
  <si>
    <t>Royal Military College of Canada</t>
  </si>
  <si>
    <t>University of Northern British Columbia</t>
  </si>
  <si>
    <t>University of the Fraser Valley</t>
  </si>
  <si>
    <t>Acadia University</t>
  </si>
  <si>
    <t>Vancouver Island University</t>
  </si>
  <si>
    <t>MacEwan University</t>
  </si>
  <si>
    <t>Université du Québec en Outaouais</t>
  </si>
  <si>
    <t>Thompson Rivers University</t>
  </si>
  <si>
    <t>St. Francis Xavier University</t>
  </si>
  <si>
    <t>Kwantlen Polytechnic University</t>
  </si>
  <si>
    <t>Athabasca University</t>
  </si>
  <si>
    <t>University of Prince Edward Island</t>
  </si>
  <si>
    <t>Université du Québec à Rimouski</t>
  </si>
  <si>
    <t>University of Ontario Institute of Technology</t>
  </si>
  <si>
    <t>Université de Moncton</t>
  </si>
  <si>
    <t>Saint Mary's University</t>
  </si>
  <si>
    <t>Mount Royal University</t>
  </si>
  <si>
    <t>École de technologie supérieure</t>
  </si>
  <si>
    <t>Université du Québec à Chicoutimi</t>
  </si>
  <si>
    <t>University of Winnipeg</t>
  </si>
  <si>
    <t>Trent University</t>
  </si>
  <si>
    <t>HEC Montréal</t>
  </si>
  <si>
    <t>Lakehead University</t>
  </si>
  <si>
    <t>Laurentian University</t>
  </si>
  <si>
    <t>École Polytechnique de Montréal</t>
  </si>
  <si>
    <t>University of Lethbridge</t>
  </si>
  <si>
    <t>Université du Québec à Trois-Rivières</t>
  </si>
  <si>
    <t>University of Regina</t>
  </si>
  <si>
    <t>Wilfrid Laurier University</t>
  </si>
  <si>
    <t>Brock University</t>
  </si>
  <si>
    <t>University of Windsor</t>
  </si>
  <si>
    <t>University of New Brunswick</t>
  </si>
  <si>
    <t>University of Victoria</t>
  </si>
  <si>
    <t>Carleton University</t>
  </si>
  <si>
    <t>Ryerson University</t>
  </si>
  <si>
    <t>Memorial University of Newfoundland</t>
  </si>
  <si>
    <t>Concordia University</t>
  </si>
  <si>
    <t>Simon Fraser University</t>
  </si>
  <si>
    <t>Université de Sherbrooke</t>
  </si>
  <si>
    <t>Dalhousie University</t>
  </si>
  <si>
    <t>Université du Québec à Montréal</t>
  </si>
  <si>
    <t>University of Guelph</t>
  </si>
  <si>
    <t>Queen's University</t>
  </si>
  <si>
    <t>University of Saskatchewan</t>
  </si>
  <si>
    <t>University of Manitoba</t>
  </si>
  <si>
    <t>University of Waterloo</t>
  </si>
  <si>
    <t>York University</t>
  </si>
  <si>
    <t>McMaster University</t>
  </si>
  <si>
    <t>Western University</t>
  </si>
  <si>
    <t>University of Ottawa</t>
  </si>
  <si>
    <t>Université Laval</t>
  </si>
  <si>
    <t>University of Calgary</t>
  </si>
  <si>
    <t>University of Alberta</t>
  </si>
  <si>
    <t>McGill University</t>
  </si>
  <si>
    <t>Université de Montréal</t>
  </si>
  <si>
    <t>University of British Columbia</t>
  </si>
  <si>
    <t>University of Toronto</t>
  </si>
  <si>
    <t>TOTAL</t>
  </si>
  <si>
    <t>Number of Bands</t>
  </si>
  <si>
    <t>Minimum</t>
  </si>
  <si>
    <t>Maximum</t>
  </si>
  <si>
    <t>Factor</t>
  </si>
  <si>
    <t>Institutions changing bands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</si>
</sst>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_-* #,##0_-;\-* #,##0_-;_-* &quot;-&quot;??_-;_-@_-"/>
    <numFmt numFmtId="167" formatCode="&quot;$&quot;#,##0;[Red]\-&quot;$&quot;#,##0"/>
    <numFmt numFmtId="169" formatCode="_-* #,##0_-;\-* #,##0_-;_-* &quot;-&quot;_-;_-@_-"/>
    <numFmt numFmtId="171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theme="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3C34B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71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2"/>
    <xf numFmtId="0" fontId="3" fillId="2" borderId="0" xfId="2" applyFill="1" applyAlignment="1">
      <alignment horizontal="center"/>
    </xf>
    <xf numFmtId="0" fontId="8" fillId="0" borderId="0" xfId="2" applyFont="1"/>
    <xf numFmtId="166" fontId="3" fillId="0" borderId="0" xfId="1" applyNumberFormat="1" applyFont="1"/>
    <xf numFmtId="0" fontId="6" fillId="0" borderId="10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3" fillId="0" borderId="0" xfId="2" applyAlignment="1">
      <alignment horizontal="center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11" xfId="2" applyFont="1" applyFill="1" applyBorder="1" applyAlignment="1">
      <alignment horizontal="center" vertical="center" wrapText="1"/>
    </xf>
    <xf numFmtId="49" fontId="6" fillId="0" borderId="6" xfId="2" applyNumberFormat="1" applyFont="1" applyBorder="1" applyAlignment="1">
      <alignment horizontal="center" vertical="center" wrapText="1"/>
    </xf>
    <xf numFmtId="49" fontId="6" fillId="0" borderId="7" xfId="2" applyNumberFormat="1" applyFont="1" applyBorder="1" applyAlignment="1">
      <alignment horizontal="center" vertical="center" wrapText="1"/>
    </xf>
    <xf numFmtId="49" fontId="6" fillId="0" borderId="0" xfId="2" applyNumberFormat="1" applyFont="1" applyAlignment="1">
      <alignment horizontal="center" vertical="center" wrapText="1"/>
    </xf>
    <xf numFmtId="49" fontId="6" fillId="0" borderId="12" xfId="2" applyNumberFormat="1" applyFont="1" applyBorder="1" applyAlignment="1">
      <alignment horizontal="center" vertical="center" wrapText="1"/>
    </xf>
    <xf numFmtId="49" fontId="6" fillId="0" borderId="8" xfId="2" applyNumberFormat="1" applyFont="1" applyBorder="1" applyAlignment="1">
      <alignment horizontal="center" vertical="center" wrapText="1"/>
    </xf>
    <xf numFmtId="49" fontId="6" fillId="0" borderId="13" xfId="2" applyNumberFormat="1" applyFont="1" applyBorder="1" applyAlignment="1">
      <alignment horizontal="center" vertical="center" wrapText="1"/>
    </xf>
    <xf numFmtId="49" fontId="6" fillId="3" borderId="4" xfId="2" applyNumberFormat="1" applyFont="1" applyFill="1" applyBorder="1" applyAlignment="1">
      <alignment horizontal="center" vertical="center" wrapText="1"/>
    </xf>
    <xf numFmtId="49" fontId="6" fillId="3" borderId="5" xfId="2" applyNumberFormat="1" applyFont="1" applyFill="1" applyBorder="1" applyAlignment="1">
      <alignment horizontal="center" vertical="center" wrapText="1"/>
    </xf>
    <xf numFmtId="49" fontId="6" fillId="3" borderId="2" xfId="2" applyNumberFormat="1" applyFont="1" applyFill="1" applyBorder="1" applyAlignment="1">
      <alignment horizontal="center" vertical="center" wrapText="1"/>
    </xf>
    <xf numFmtId="49" fontId="6" fillId="3" borderId="11" xfId="2" applyNumberFormat="1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0" xfId="2" applyFont="1" applyFill="1" applyAlignment="1">
      <alignment horizontal="center" vertical="center" wrapText="1"/>
    </xf>
    <xf numFmtId="0" fontId="0" fillId="0" borderId="0" xfId="0"/>
    <xf numFmtId="0" fontId="2" fillId="0" borderId="1" xfId="0" applyFont="1" applyBorder="1"/>
    <xf numFmtId="0" fontId="3" fillId="0" borderId="0" xfId="2"/>
    <xf numFmtId="0" fontId="3" fillId="0" borderId="0" xfId="2" applyAlignment="1">
      <alignment horizontal="center"/>
    </xf>
    <xf numFmtId="164" fontId="3" fillId="2" borderId="0" xfId="3" applyNumberFormat="1" applyFont="1" applyFill="1" applyAlignment="1">
      <alignment horizontal="center"/>
    </xf>
    <xf numFmtId="0" fontId="2" fillId="0" borderId="2" xfId="0" applyFont="1" applyBorder="1"/>
    <xf numFmtId="17" fontId="4" fillId="2" borderId="2" xfId="0" quotePrefix="1" applyNumberFormat="1" applyFont="1" applyFill="1" applyBorder="1" applyAlignment="1">
      <alignment wrapText="1"/>
    </xf>
    <xf numFmtId="0" fontId="3" fillId="0" borderId="3" xfId="2" applyBorder="1"/>
    <xf numFmtId="0" fontId="3" fillId="0" borderId="10" xfId="2" applyBorder="1"/>
    <xf numFmtId="0" fontId="6" fillId="0" borderId="10" xfId="2" applyFont="1" applyBorder="1"/>
    <xf numFmtId="0" fontId="6" fillId="0" borderId="2" xfId="2" applyFont="1" applyBorder="1" applyAlignment="1">
      <alignment horizontal="center" vertical="center" wrapText="1"/>
    </xf>
    <xf numFmtId="49" fontId="6" fillId="0" borderId="11" xfId="2" applyNumberFormat="1" applyFont="1" applyBorder="1" applyAlignment="1">
      <alignment horizontal="center"/>
    </xf>
    <xf numFmtId="49" fontId="6" fillId="0" borderId="0" xfId="2" applyNumberFormat="1" applyFont="1" applyAlignment="1">
      <alignment horizontal="center" vertical="center" wrapText="1"/>
    </xf>
    <xf numFmtId="49" fontId="6" fillId="0" borderId="12" xfId="2" applyNumberFormat="1" applyFont="1" applyBorder="1" applyAlignment="1">
      <alignment horizontal="center" vertical="center" wrapText="1"/>
    </xf>
    <xf numFmtId="49" fontId="6" fillId="0" borderId="13" xfId="2" applyNumberFormat="1" applyFont="1" applyBorder="1" applyAlignment="1">
      <alignment horizontal="center" vertical="center" wrapText="1"/>
    </xf>
    <xf numFmtId="49" fontId="6" fillId="0" borderId="2" xfId="2" applyNumberFormat="1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171" fontId="6" fillId="0" borderId="2" xfId="3" applyFont="1" applyBorder="1" applyAlignment="1">
      <alignment horizontal="center"/>
    </xf>
    <xf numFmtId="165" fontId="6" fillId="0" borderId="11" xfId="3" applyNumberFormat="1" applyFont="1" applyBorder="1" applyAlignment="1">
      <alignment vertical="center" wrapText="1"/>
    </xf>
    <xf numFmtId="165" fontId="6" fillId="0" borderId="11" xfId="3" applyNumberFormat="1" applyFont="1" applyBorder="1" applyAlignment="1">
      <alignment horizontal="center" vertical="center" wrapText="1"/>
    </xf>
    <xf numFmtId="164" fontId="6" fillId="0" borderId="0" xfId="3" applyNumberFormat="1" applyFont="1" applyAlignment="1">
      <alignment horizontal="center"/>
    </xf>
    <xf numFmtId="0" fontId="7" fillId="0" borderId="10" xfId="2" applyFont="1" applyBorder="1"/>
    <xf numFmtId="0" fontId="6" fillId="0" borderId="0" xfId="2" applyFont="1"/>
    <xf numFmtId="167" fontId="6" fillId="0" borderId="16" xfId="2" quotePrefix="1" applyNumberFormat="1" applyFont="1" applyBorder="1" applyAlignment="1">
      <alignment horizontal="center" vertical="center" wrapText="1"/>
    </xf>
    <xf numFmtId="49" fontId="6" fillId="0" borderId="17" xfId="2" applyNumberFormat="1" applyFont="1" applyBorder="1" applyAlignment="1">
      <alignment horizontal="center"/>
    </xf>
    <xf numFmtId="166" fontId="6" fillId="0" borderId="18" xfId="3" applyNumberFormat="1" applyFont="1" applyBorder="1" applyAlignment="1">
      <alignment vertical="center" wrapText="1"/>
    </xf>
    <xf numFmtId="49" fontId="6" fillId="0" borderId="19" xfId="2" applyNumberFormat="1" applyFont="1" applyBorder="1" applyAlignment="1">
      <alignment horizontal="center"/>
    </xf>
    <xf numFmtId="49" fontId="6" fillId="0" borderId="20" xfId="2" applyNumberFormat="1" applyFont="1" applyBorder="1" applyAlignment="1">
      <alignment vertical="center" wrapText="1"/>
    </xf>
    <xf numFmtId="49" fontId="6" fillId="0" borderId="18" xfId="2" applyNumberFormat="1" applyFont="1" applyBorder="1" applyAlignment="1">
      <alignment horizontal="center"/>
    </xf>
    <xf numFmtId="49" fontId="6" fillId="0" borderId="16" xfId="2" applyNumberFormat="1" applyFont="1" applyBorder="1" applyAlignment="1">
      <alignment vertical="center" wrapText="1"/>
    </xf>
    <xf numFmtId="0" fontId="3" fillId="0" borderId="18" xfId="2" applyBorder="1" applyAlignment="1">
      <alignment vertical="center" wrapText="1"/>
    </xf>
    <xf numFmtId="0" fontId="3" fillId="2" borderId="0" xfId="2" applyFill="1"/>
    <xf numFmtId="0" fontId="3" fillId="2" borderId="10" xfId="2" applyFill="1" applyBorder="1"/>
    <xf numFmtId="166" fontId="3" fillId="2" borderId="2" xfId="3" applyNumberFormat="1" applyFont="1" applyFill="1" applyBorder="1" applyAlignment="1">
      <alignment horizontal="center"/>
    </xf>
    <xf numFmtId="165" fontId="6" fillId="2" borderId="11" xfId="3" applyNumberFormat="1" applyFont="1" applyFill="1" applyBorder="1" applyAlignment="1">
      <alignment horizontal="center" vertical="center" wrapText="1"/>
    </xf>
    <xf numFmtId="166" fontId="3" fillId="2" borderId="0" xfId="3" applyNumberFormat="1" applyFont="1" applyFill="1" applyAlignment="1">
      <alignment horizontal="center"/>
    </xf>
    <xf numFmtId="10" fontId="3" fillId="2" borderId="0" xfId="2" applyNumberFormat="1" applyFill="1" applyAlignment="1">
      <alignment horizontal="center"/>
    </xf>
    <xf numFmtId="1" fontId="3" fillId="2" borderId="0" xfId="2" applyNumberFormat="1" applyFill="1" applyAlignment="1">
      <alignment horizontal="center"/>
    </xf>
    <xf numFmtId="165" fontId="6" fillId="2" borderId="0" xfId="3" applyNumberFormat="1" applyFont="1" applyFill="1" applyAlignment="1">
      <alignment horizontal="center" vertical="center" wrapText="1"/>
    </xf>
    <xf numFmtId="166" fontId="6" fillId="4" borderId="9" xfId="3" applyNumberFormat="1" applyFont="1" applyFill="1" applyBorder="1" applyAlignment="1">
      <alignment horizontal="center"/>
    </xf>
    <xf numFmtId="166" fontId="6" fillId="4" borderId="14" xfId="3" applyNumberFormat="1" applyFont="1" applyFill="1" applyBorder="1" applyAlignment="1">
      <alignment horizontal="center"/>
    </xf>
    <xf numFmtId="0" fontId="3" fillId="5" borderId="10" xfId="2" applyFill="1" applyBorder="1"/>
    <xf numFmtId="0" fontId="3" fillId="0" borderId="10" xfId="2" applyFont="1" applyBorder="1" applyAlignment="1">
      <alignment horizontal="left"/>
    </xf>
    <xf numFmtId="166" fontId="3" fillId="0" borderId="2" xfId="3" applyNumberFormat="1" applyFont="1" applyBorder="1" applyAlignment="1">
      <alignment horizontal="center"/>
    </xf>
    <xf numFmtId="166" fontId="3" fillId="0" borderId="0" xfId="3" applyNumberFormat="1" applyFont="1" applyAlignment="1">
      <alignment horizontal="center"/>
    </xf>
    <xf numFmtId="10" fontId="3" fillId="0" borderId="0" xfId="2" applyNumberFormat="1" applyAlignment="1">
      <alignment horizontal="center"/>
    </xf>
    <xf numFmtId="1" fontId="3" fillId="0" borderId="0" xfId="2" applyNumberFormat="1" applyAlignment="1">
      <alignment horizontal="center"/>
    </xf>
    <xf numFmtId="165" fontId="6" fillId="0" borderId="0" xfId="3" applyNumberFormat="1" applyFont="1" applyAlignment="1">
      <alignment horizontal="center" vertical="center" wrapText="1"/>
    </xf>
    <xf numFmtId="166" fontId="3" fillId="0" borderId="0" xfId="3" applyNumberFormat="1" applyFont="1" applyFill="1" applyAlignment="1">
      <alignment horizontal="center"/>
    </xf>
    <xf numFmtId="10" fontId="3" fillId="0" borderId="0" xfId="2" applyNumberFormat="1" applyFill="1" applyAlignment="1">
      <alignment horizontal="center"/>
    </xf>
    <xf numFmtId="1" fontId="3" fillId="0" borderId="0" xfId="2" applyNumberFormat="1" applyFill="1" applyAlignment="1">
      <alignment horizontal="center"/>
    </xf>
    <xf numFmtId="0" fontId="3" fillId="6" borderId="10" xfId="2" applyFill="1" applyBorder="1"/>
    <xf numFmtId="0" fontId="3" fillId="2" borderId="15" xfId="2" applyFill="1" applyBorder="1"/>
    <xf numFmtId="166" fontId="3" fillId="2" borderId="16" xfId="3" applyNumberFormat="1" applyFont="1" applyFill="1" applyBorder="1" applyAlignment="1">
      <alignment horizontal="center"/>
    </xf>
    <xf numFmtId="165" fontId="6" fillId="2" borderId="17" xfId="3" applyNumberFormat="1" applyFont="1" applyFill="1" applyBorder="1" applyAlignment="1">
      <alignment horizontal="center" vertical="center" wrapText="1"/>
    </xf>
    <xf numFmtId="166" fontId="3" fillId="2" borderId="18" xfId="3" applyNumberFormat="1" applyFont="1" applyFill="1" applyBorder="1" applyAlignment="1">
      <alignment horizontal="center"/>
    </xf>
    <xf numFmtId="10" fontId="3" fillId="2" borderId="18" xfId="2" applyNumberFormat="1" applyFill="1" applyBorder="1" applyAlignment="1">
      <alignment horizontal="center"/>
    </xf>
    <xf numFmtId="1" fontId="3" fillId="2" borderId="18" xfId="2" applyNumberFormat="1" applyFill="1" applyBorder="1" applyAlignment="1">
      <alignment horizontal="center"/>
    </xf>
    <xf numFmtId="1" fontId="3" fillId="2" borderId="16" xfId="2" applyNumberFormat="1" applyFill="1" applyBorder="1" applyAlignment="1">
      <alignment horizontal="center"/>
    </xf>
    <xf numFmtId="165" fontId="6" fillId="2" borderId="18" xfId="3" applyNumberFormat="1" applyFont="1" applyFill="1" applyBorder="1" applyAlignment="1">
      <alignment horizontal="center" vertical="center" wrapText="1"/>
    </xf>
    <xf numFmtId="166" fontId="6" fillId="4" borderId="21" xfId="3" applyNumberFormat="1" applyFont="1" applyFill="1" applyBorder="1" applyAlignment="1">
      <alignment horizontal="center"/>
    </xf>
    <xf numFmtId="166" fontId="6" fillId="0" borderId="0" xfId="3" applyNumberFormat="1" applyFont="1" applyAlignment="1">
      <alignment horizontal="center"/>
    </xf>
    <xf numFmtId="0" fontId="6" fillId="0" borderId="24" xfId="2" applyFont="1" applyBorder="1"/>
    <xf numFmtId="0" fontId="6" fillId="0" borderId="25" xfId="2" applyFont="1" applyBorder="1"/>
    <xf numFmtId="169" fontId="6" fillId="0" borderId="25" xfId="2" applyNumberFormat="1" applyFont="1" applyBorder="1"/>
    <xf numFmtId="10" fontId="6" fillId="0" borderId="25" xfId="2" applyNumberFormat="1" applyFont="1" applyBorder="1" applyAlignment="1">
      <alignment horizontal="center"/>
    </xf>
    <xf numFmtId="166" fontId="6" fillId="0" borderId="25" xfId="3" applyNumberFormat="1" applyFont="1" applyBorder="1"/>
    <xf numFmtId="1" fontId="6" fillId="0" borderId="25" xfId="2" applyNumberFormat="1" applyFont="1" applyBorder="1"/>
    <xf numFmtId="169" fontId="6" fillId="0" borderId="26" xfId="2" applyNumberFormat="1" applyFont="1" applyBorder="1"/>
    <xf numFmtId="164" fontId="3" fillId="0" borderId="0" xfId="3" applyNumberFormat="1" applyFont="1" applyAlignment="1">
      <alignment horizontal="center"/>
    </xf>
    <xf numFmtId="169" fontId="3" fillId="0" borderId="0" xfId="2" applyNumberFormat="1"/>
    <xf numFmtId="166" fontId="3" fillId="0" borderId="0" xfId="3" applyNumberFormat="1" applyFont="1"/>
    <xf numFmtId="1" fontId="3" fillId="0" borderId="0" xfId="2" applyNumberFormat="1"/>
    <xf numFmtId="0" fontId="3" fillId="0" borderId="24" xfId="2" applyBorder="1"/>
    <xf numFmtId="0" fontId="3" fillId="0" borderId="25" xfId="2" applyBorder="1"/>
    <xf numFmtId="0" fontId="3" fillId="0" borderId="26" xfId="2" applyBorder="1"/>
    <xf numFmtId="166" fontId="3" fillId="2" borderId="0" xfId="2" applyNumberFormat="1" applyFill="1" applyAlignment="1">
      <alignment horizontal="center"/>
    </xf>
    <xf numFmtId="166" fontId="3" fillId="0" borderId="0" xfId="2" applyNumberFormat="1"/>
    <xf numFmtId="166" fontId="3" fillId="0" borderId="22" xfId="2" applyNumberFormat="1" applyBorder="1"/>
    <xf numFmtId="0" fontId="3" fillId="0" borderId="15" xfId="2" applyBorder="1"/>
    <xf numFmtId="0" fontId="3" fillId="0" borderId="18" xfId="2" applyBorder="1"/>
    <xf numFmtId="0" fontId="3" fillId="0" borderId="23" xfId="2" applyBorder="1"/>
    <xf numFmtId="0" fontId="3" fillId="6" borderId="0" xfId="2" applyFill="1"/>
    <xf numFmtId="0" fontId="9" fillId="0" borderId="0" xfId="2" applyFont="1"/>
    <xf numFmtId="166" fontId="3" fillId="0" borderId="2" xfId="3" applyNumberFormat="1" applyFont="1" applyFill="1" applyBorder="1" applyAlignment="1">
      <alignment horizontal="center"/>
    </xf>
    <xf numFmtId="165" fontId="6" fillId="0" borderId="11" xfId="3" applyNumberFormat="1" applyFont="1" applyFill="1" applyBorder="1" applyAlignment="1">
      <alignment horizontal="center" vertical="center" wrapText="1"/>
    </xf>
    <xf numFmtId="165" fontId="6" fillId="0" borderId="0" xfId="3" applyNumberFormat="1" applyFont="1" applyFill="1" applyAlignment="1">
      <alignment horizontal="center" vertical="center" wrapText="1"/>
    </xf>
    <xf numFmtId="166" fontId="6" fillId="7" borderId="14" xfId="3" applyNumberFormat="1" applyFont="1" applyFill="1" applyBorder="1" applyAlignment="1">
      <alignment horizontal="center"/>
    </xf>
    <xf numFmtId="0" fontId="3" fillId="0" borderId="0" xfId="2" applyFill="1"/>
    <xf numFmtId="0" fontId="3" fillId="0" borderId="0" xfId="2" applyFill="1" applyBorder="1"/>
    <xf numFmtId="166" fontId="3" fillId="0" borderId="0" xfId="3" applyNumberFormat="1" applyFont="1" applyFill="1" applyBorder="1" applyAlignment="1">
      <alignment horizontal="center"/>
    </xf>
    <xf numFmtId="165" fontId="6" fillId="0" borderId="0" xfId="3" applyNumberFormat="1" applyFont="1" applyFill="1" applyBorder="1" applyAlignment="1">
      <alignment horizontal="center" vertical="center" wrapText="1"/>
    </xf>
    <xf numFmtId="10" fontId="3" fillId="0" borderId="0" xfId="2" applyNumberFormat="1" applyFill="1" applyBorder="1" applyAlignment="1">
      <alignment horizontal="center"/>
    </xf>
    <xf numFmtId="1" fontId="3" fillId="0" borderId="0" xfId="2" applyNumberForma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center"/>
    </xf>
  </cellXfs>
  <cellStyles count="4">
    <cellStyle name="Comma" xfId="1" builtinId="3"/>
    <cellStyle name="Comma 2" xfId="3" xr:uid="{497FE446-F61C-469A-9B9F-62A6EA9FAD91}"/>
    <cellStyle name="Normal" xfId="0" builtinId="0"/>
    <cellStyle name="Normal 2 2" xfId="2" xr:uid="{EFE41B7D-BBB6-4236-8100-7253A6E070F2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icense%20Backup\2014-2015\SPRLNK201512L1\CRKN%202013-14%20Foreign%20Exchange%20Commitment%20amou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icense%20Backup\2014-2015\SPRLNK201512L1\SPRLNK201412L1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elssci2014CRKNMemberMatch"/>
      <sheetName val="t&amp;f2013CRKNMemberMatch"/>
      <sheetName val="springer2014CRKNMemberMatch"/>
      <sheetName val="Sheet4"/>
    </sheetNames>
    <sheetDataSet>
      <sheetData sheetId="0" refreshError="1"/>
      <sheetData sheetId="1">
        <row r="3">
          <cell r="A3" t="str">
            <v>Acadia University</v>
          </cell>
          <cell r="B3">
            <v>56398.63</v>
          </cell>
          <cell r="C3">
            <v>55800</v>
          </cell>
        </row>
        <row r="4">
          <cell r="A4" t="str">
            <v>Cape Breton University</v>
          </cell>
          <cell r="B4">
            <v>19743.080000000002</v>
          </cell>
          <cell r="C4">
            <v>19500</v>
          </cell>
        </row>
        <row r="5">
          <cell r="A5" t="str">
            <v>Dalhousie University</v>
          </cell>
          <cell r="B5">
            <v>91865.48</v>
          </cell>
          <cell r="C5">
            <v>90900</v>
          </cell>
        </row>
        <row r="6">
          <cell r="A6" t="str">
            <v>Dalhousie's Agricultural Campus (formerly NSAC)</v>
          </cell>
          <cell r="B6">
            <v>37066.410000000003</v>
          </cell>
          <cell r="C6">
            <v>36700</v>
          </cell>
        </row>
        <row r="7">
          <cell r="A7" t="str">
            <v>Memorial University of Newfoundland</v>
          </cell>
          <cell r="B7">
            <v>76106.240000000005</v>
          </cell>
          <cell r="C7">
            <v>75300</v>
          </cell>
        </row>
        <row r="8">
          <cell r="A8" t="str">
            <v>Mount Allison University</v>
          </cell>
          <cell r="B8">
            <v>33727.360000000001</v>
          </cell>
          <cell r="C8">
            <v>33400</v>
          </cell>
        </row>
        <row r="9">
          <cell r="A9" t="str">
            <v>Mount Saint Vincent University</v>
          </cell>
          <cell r="B9">
            <v>41147.019999999997</v>
          </cell>
          <cell r="C9">
            <v>40700</v>
          </cell>
        </row>
        <row r="10">
          <cell r="A10" t="str">
            <v>Saint Mary's University</v>
          </cell>
          <cell r="B10">
            <v>79579.17</v>
          </cell>
          <cell r="C10">
            <v>78800</v>
          </cell>
        </row>
        <row r="11">
          <cell r="A11" t="str">
            <v>St. Francis Xavier University</v>
          </cell>
          <cell r="B11">
            <v>61914.65</v>
          </cell>
          <cell r="C11">
            <v>61300</v>
          </cell>
        </row>
        <row r="12">
          <cell r="A12" t="str">
            <v>Université de Moncton</v>
          </cell>
          <cell r="B12">
            <v>116799.38</v>
          </cell>
          <cell r="C12">
            <v>115600</v>
          </cell>
        </row>
        <row r="13">
          <cell r="A13" t="str">
            <v>Université Sainte-Anne</v>
          </cell>
          <cell r="B13">
            <v>3915.94</v>
          </cell>
          <cell r="C13">
            <v>3900</v>
          </cell>
        </row>
        <row r="14">
          <cell r="A14" t="str">
            <v>University of New Brunswick</v>
          </cell>
          <cell r="B14">
            <v>324774.45</v>
          </cell>
          <cell r="C14">
            <v>321500</v>
          </cell>
        </row>
        <row r="15">
          <cell r="A15" t="str">
            <v>University of Prince Edward Island</v>
          </cell>
          <cell r="B15">
            <v>160595.62</v>
          </cell>
          <cell r="C15">
            <v>159000</v>
          </cell>
        </row>
        <row r="16">
          <cell r="A16" t="str">
            <v>Bishop's University</v>
          </cell>
          <cell r="B16">
            <v>32239</v>
          </cell>
          <cell r="C16">
            <v>31900</v>
          </cell>
        </row>
        <row r="17">
          <cell r="A17" t="str">
            <v>Concordia University</v>
          </cell>
          <cell r="B17">
            <v>474931.86</v>
          </cell>
          <cell r="C17">
            <v>470200</v>
          </cell>
        </row>
        <row r="18">
          <cell r="A18" t="str">
            <v>McGill University</v>
          </cell>
          <cell r="B18">
            <v>1236796.8</v>
          </cell>
          <cell r="C18">
            <v>1224400</v>
          </cell>
        </row>
        <row r="19">
          <cell r="A19" t="str">
            <v>Université de Montréal</v>
          </cell>
          <cell r="B19">
            <v>1475838.77</v>
          </cell>
          <cell r="C19">
            <v>1461100</v>
          </cell>
        </row>
        <row r="20">
          <cell r="A20" t="str">
            <v>École Polytechnique de Montréal</v>
          </cell>
          <cell r="B20">
            <v>107142.39999999999</v>
          </cell>
          <cell r="C20">
            <v>106100</v>
          </cell>
        </row>
        <row r="21">
          <cell r="A21" t="str">
            <v>HEC Montréal</v>
          </cell>
          <cell r="B21">
            <v>127458.27</v>
          </cell>
          <cell r="C21">
            <v>126200</v>
          </cell>
        </row>
        <row r="22">
          <cell r="A22" t="str">
            <v>Université de Sherbrooke</v>
          </cell>
          <cell r="B22">
            <v>604316.5</v>
          </cell>
          <cell r="C22">
            <v>598300</v>
          </cell>
        </row>
        <row r="23">
          <cell r="A23" t="str">
            <v>Université du Québec à Chicoutimi</v>
          </cell>
          <cell r="B23">
            <v>43498.39</v>
          </cell>
          <cell r="C23">
            <v>43100</v>
          </cell>
        </row>
        <row r="24">
          <cell r="A24" t="str">
            <v>Université du Québec à Montréal</v>
          </cell>
          <cell r="B24">
            <v>518942.53</v>
          </cell>
          <cell r="C24">
            <v>513800</v>
          </cell>
        </row>
        <row r="25">
          <cell r="A25" t="str">
            <v>Université du Québec à Rimouski</v>
          </cell>
          <cell r="B25">
            <v>65670.91</v>
          </cell>
          <cell r="C25">
            <v>65000</v>
          </cell>
        </row>
        <row r="26">
          <cell r="A26" t="str">
            <v>Université du Québec à Trois-Rivières</v>
          </cell>
          <cell r="B26">
            <v>173766.54</v>
          </cell>
          <cell r="C26">
            <v>172000</v>
          </cell>
        </row>
        <row r="27">
          <cell r="A27" t="str">
            <v>Université du Québec en Abitibi-Témiscamingue</v>
          </cell>
          <cell r="B27">
            <v>14361.51</v>
          </cell>
          <cell r="C27">
            <v>14200</v>
          </cell>
        </row>
        <row r="28">
          <cell r="A28" t="str">
            <v>Université du Québec en Outaouais</v>
          </cell>
          <cell r="B28">
            <v>36155.21</v>
          </cell>
          <cell r="C28">
            <v>35800</v>
          </cell>
        </row>
        <row r="29">
          <cell r="A29" t="str">
            <v>École nationale d'administration publique</v>
          </cell>
          <cell r="B29">
            <v>6517.5</v>
          </cell>
          <cell r="C29">
            <v>6500</v>
          </cell>
        </row>
        <row r="30">
          <cell r="A30" t="str">
            <v>École de technologie supérieure</v>
          </cell>
          <cell r="B30">
            <v>49096.55</v>
          </cell>
          <cell r="C30">
            <v>48600</v>
          </cell>
        </row>
        <row r="31">
          <cell r="A31" t="str">
            <v>Institut national de la recherche scientifique</v>
          </cell>
          <cell r="B31">
            <v>65358.31</v>
          </cell>
          <cell r="C31">
            <v>64700</v>
          </cell>
        </row>
        <row r="32">
          <cell r="A32" t="str">
            <v>Télé-université du Québec</v>
          </cell>
          <cell r="B32">
            <v>12887.73</v>
          </cell>
          <cell r="C32">
            <v>12800</v>
          </cell>
        </row>
        <row r="33">
          <cell r="A33" t="str">
            <v>Université Laval</v>
          </cell>
          <cell r="B33">
            <v>920185.29</v>
          </cell>
          <cell r="C33">
            <v>911000</v>
          </cell>
        </row>
        <row r="34">
          <cell r="A34" t="str">
            <v>Brock University</v>
          </cell>
          <cell r="B34">
            <v>330405.68</v>
          </cell>
          <cell r="C34">
            <v>327100</v>
          </cell>
        </row>
        <row r="35">
          <cell r="A35" t="str">
            <v>Carleton University</v>
          </cell>
          <cell r="B35">
            <v>275056.37</v>
          </cell>
          <cell r="C35">
            <v>272300</v>
          </cell>
        </row>
        <row r="36">
          <cell r="A36" t="str">
            <v>Lakehead University</v>
          </cell>
          <cell r="B36">
            <v>131905.5</v>
          </cell>
          <cell r="C36">
            <v>130600</v>
          </cell>
        </row>
        <row r="37">
          <cell r="A37" t="str">
            <v>Laurentian University</v>
          </cell>
          <cell r="B37">
            <v>141576.54999999999</v>
          </cell>
          <cell r="C37">
            <v>140200</v>
          </cell>
        </row>
        <row r="38">
          <cell r="A38" t="str">
            <v>McMaster University</v>
          </cell>
          <cell r="B38">
            <v>1570998.19</v>
          </cell>
          <cell r="C38">
            <v>1555300</v>
          </cell>
        </row>
        <row r="39">
          <cell r="A39" t="str">
            <v>Nipissing University</v>
          </cell>
          <cell r="B39">
            <v>19159.490000000002</v>
          </cell>
          <cell r="C39">
            <v>19000</v>
          </cell>
        </row>
        <row r="40">
          <cell r="A40" t="str">
            <v>Queen's University</v>
          </cell>
          <cell r="B40">
            <v>1314782.8700000001</v>
          </cell>
          <cell r="C40">
            <v>1301600</v>
          </cell>
        </row>
        <row r="41">
          <cell r="A41" t="str">
            <v>Royal Military College of Canada</v>
          </cell>
          <cell r="B41">
            <v>236299.37</v>
          </cell>
          <cell r="C41">
            <v>233900</v>
          </cell>
        </row>
        <row r="42">
          <cell r="A42" t="str">
            <v>Ryerson University</v>
          </cell>
          <cell r="B42">
            <v>185618.09</v>
          </cell>
          <cell r="C42">
            <v>183800</v>
          </cell>
        </row>
        <row r="43">
          <cell r="A43" t="str">
            <v>Trent University</v>
          </cell>
          <cell r="B43">
            <v>67604.600000000006</v>
          </cell>
          <cell r="C43">
            <v>66900</v>
          </cell>
        </row>
        <row r="44">
          <cell r="A44" t="str">
            <v>University of Guelph</v>
          </cell>
          <cell r="B44">
            <v>534722.75</v>
          </cell>
          <cell r="C44">
            <v>529400</v>
          </cell>
        </row>
        <row r="45">
          <cell r="A45" t="str">
            <v>University of Ontario Institute of Technology</v>
          </cell>
          <cell r="B45">
            <v>18504.66</v>
          </cell>
          <cell r="C45">
            <v>18300</v>
          </cell>
        </row>
        <row r="46">
          <cell r="A46" t="str">
            <v>University of Ottawa</v>
          </cell>
          <cell r="B46">
            <v>914604.02</v>
          </cell>
          <cell r="C46">
            <v>905500</v>
          </cell>
        </row>
        <row r="47">
          <cell r="A47" t="str">
            <v>University of Toronto</v>
          </cell>
          <cell r="B47">
            <v>2858007.15</v>
          </cell>
          <cell r="C47">
            <v>2829400</v>
          </cell>
        </row>
        <row r="48">
          <cell r="A48" t="str">
            <v>University of Waterloo</v>
          </cell>
          <cell r="B48">
            <v>1278940.93</v>
          </cell>
          <cell r="C48">
            <v>1266200</v>
          </cell>
        </row>
        <row r="49">
          <cell r="A49" t="str">
            <v>Western University</v>
          </cell>
          <cell r="B49">
            <v>1644897.61</v>
          </cell>
          <cell r="C49">
            <v>1628400</v>
          </cell>
        </row>
        <row r="50">
          <cell r="A50" t="str">
            <v>University of Windsor</v>
          </cell>
          <cell r="B50">
            <v>401835.95</v>
          </cell>
          <cell r="C50">
            <v>397800</v>
          </cell>
        </row>
        <row r="51">
          <cell r="A51" t="str">
            <v>Wilfrid Laurier University</v>
          </cell>
          <cell r="B51">
            <v>163380.70000000001</v>
          </cell>
          <cell r="C51">
            <v>161700</v>
          </cell>
        </row>
        <row r="52">
          <cell r="A52" t="str">
            <v>York University</v>
          </cell>
          <cell r="B52">
            <v>948303.25</v>
          </cell>
          <cell r="C52">
            <v>938800</v>
          </cell>
        </row>
        <row r="53">
          <cell r="A53" t="str">
            <v>Athabasca University</v>
          </cell>
          <cell r="B53">
            <v>27927.63</v>
          </cell>
          <cell r="C53">
            <v>27600</v>
          </cell>
        </row>
        <row r="54">
          <cell r="A54" t="str">
            <v>Brandon University</v>
          </cell>
          <cell r="B54">
            <v>22524.33</v>
          </cell>
          <cell r="C54">
            <v>22300</v>
          </cell>
        </row>
        <row r="55">
          <cell r="A55" t="str">
            <v>Concordia University College of Alberta</v>
          </cell>
          <cell r="B55">
            <v>15525.51</v>
          </cell>
          <cell r="C55">
            <v>15400</v>
          </cell>
        </row>
        <row r="56">
          <cell r="A56" t="str">
            <v>Kwantlen Polytechnic University</v>
          </cell>
          <cell r="B56">
            <v>72977</v>
          </cell>
          <cell r="C56">
            <v>72200</v>
          </cell>
        </row>
        <row r="57">
          <cell r="A57" t="str">
            <v>Mount Royal University</v>
          </cell>
          <cell r="B57">
            <v>81722.320000000007</v>
          </cell>
          <cell r="C57">
            <v>80900</v>
          </cell>
        </row>
        <row r="58">
          <cell r="A58" t="str">
            <v>Royal Roads University</v>
          </cell>
          <cell r="B58">
            <v>10429.11</v>
          </cell>
          <cell r="C58">
            <v>10300</v>
          </cell>
        </row>
        <row r="59">
          <cell r="A59" t="str">
            <v>Simon Fraser University</v>
          </cell>
          <cell r="B59">
            <v>1106854.49</v>
          </cell>
          <cell r="C59">
            <v>1095800</v>
          </cell>
        </row>
        <row r="60">
          <cell r="A60" t="str">
            <v>The King's University College (Alberta)</v>
          </cell>
          <cell r="B60">
            <v>4624.22</v>
          </cell>
          <cell r="C60">
            <v>4600</v>
          </cell>
        </row>
        <row r="61">
          <cell r="A61" t="str">
            <v>Thompson Rivers University</v>
          </cell>
          <cell r="B61">
            <v>84172.74</v>
          </cell>
          <cell r="C61">
            <v>83300</v>
          </cell>
        </row>
        <row r="62">
          <cell r="A62" t="str">
            <v>Trinity Western University</v>
          </cell>
          <cell r="B62">
            <v>17000.349999999999</v>
          </cell>
          <cell r="C62">
            <v>16800</v>
          </cell>
        </row>
        <row r="63">
          <cell r="A63" t="str">
            <v>University of Alberta</v>
          </cell>
          <cell r="B63">
            <v>1735260.58</v>
          </cell>
          <cell r="C63">
            <v>1717900</v>
          </cell>
        </row>
        <row r="64">
          <cell r="A64" t="str">
            <v>University of British Columbia</v>
          </cell>
          <cell r="B64">
            <v>1982659.68</v>
          </cell>
          <cell r="C64">
            <v>1962800</v>
          </cell>
        </row>
        <row r="65">
          <cell r="A65" t="str">
            <v>University of Calgary</v>
          </cell>
          <cell r="B65">
            <v>953630.53</v>
          </cell>
          <cell r="C65">
            <v>944100</v>
          </cell>
        </row>
        <row r="66">
          <cell r="A66" t="str">
            <v>University of Lethbridge</v>
          </cell>
          <cell r="B66">
            <v>86621.51</v>
          </cell>
          <cell r="C66">
            <v>85800</v>
          </cell>
        </row>
        <row r="67">
          <cell r="A67" t="str">
            <v>University of Manitoba</v>
          </cell>
          <cell r="B67">
            <v>968603.38</v>
          </cell>
          <cell r="C67">
            <v>958900</v>
          </cell>
        </row>
        <row r="68">
          <cell r="A68" t="str">
            <v>University of Northern British Columbia</v>
          </cell>
          <cell r="B68">
            <v>148180.28</v>
          </cell>
          <cell r="C68">
            <v>146700</v>
          </cell>
        </row>
        <row r="69">
          <cell r="A69" t="str">
            <v>University of Regina</v>
          </cell>
          <cell r="B69">
            <v>313173.59000000003</v>
          </cell>
          <cell r="C69">
            <v>310000</v>
          </cell>
        </row>
        <row r="70">
          <cell r="A70" t="str">
            <v>University of Saskatchewan</v>
          </cell>
          <cell r="B70">
            <v>1038095.78</v>
          </cell>
          <cell r="C70">
            <v>1027700</v>
          </cell>
        </row>
        <row r="71">
          <cell r="A71" t="str">
            <v>University of the Fraser Valley</v>
          </cell>
          <cell r="B71">
            <v>74308.100000000006</v>
          </cell>
          <cell r="C71">
            <v>73600</v>
          </cell>
        </row>
        <row r="72">
          <cell r="A72" t="str">
            <v>University of Victoria</v>
          </cell>
          <cell r="B72">
            <v>647406.97</v>
          </cell>
          <cell r="C72">
            <v>640900</v>
          </cell>
        </row>
        <row r="73">
          <cell r="A73" t="str">
            <v>University of Winnipeg</v>
          </cell>
          <cell r="B73">
            <v>99333.67</v>
          </cell>
          <cell r="C73">
            <v>98300</v>
          </cell>
        </row>
        <row r="74">
          <cell r="A74" t="str">
            <v>Vancouver Island University</v>
          </cell>
          <cell r="B74">
            <v>84617.45</v>
          </cell>
          <cell r="C74">
            <v>83800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 #2"/>
      <sheetName val="Template"/>
      <sheetName val="Data"/>
    </sheetNames>
    <sheetDataSet>
      <sheetData sheetId="0"/>
      <sheetData sheetId="1"/>
      <sheetData sheetId="2">
        <row r="4">
          <cell r="A4" t="str">
            <v>Drop Member List BELOW ROW 4 in this Column</v>
          </cell>
          <cell r="B4" t="str">
            <v>Drop dollar amounts BELOW ROW 4 in these columns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MEMBER</v>
          </cell>
          <cell r="B5" t="str">
            <v>Estimated</v>
          </cell>
          <cell r="C5" t="str">
            <v>Schedule 2 Actual</v>
          </cell>
          <cell r="D5" t="str">
            <v>Column 4</v>
          </cell>
          <cell r="E5" t="str">
            <v>Column 5</v>
          </cell>
          <cell r="F5" t="str">
            <v>Column 6</v>
          </cell>
          <cell r="G5" t="str">
            <v>Column 7</v>
          </cell>
          <cell r="H5" t="str">
            <v>Column 8</v>
          </cell>
          <cell r="I5" t="str">
            <v>Column 9</v>
          </cell>
          <cell r="J5" t="str">
            <v>Column 10</v>
          </cell>
          <cell r="K5" t="str">
            <v>Column 11</v>
          </cell>
          <cell r="L5" t="str">
            <v>Column 12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Acadia University</v>
          </cell>
          <cell r="B7">
            <v>26800</v>
          </cell>
          <cell r="C7">
            <v>26800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Cape Breton University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Dalhousie University</v>
          </cell>
          <cell r="B9">
            <v>209100</v>
          </cell>
          <cell r="C9">
            <v>209100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Dalhousie's Agricultural Campus (formerly NSAC)</v>
          </cell>
          <cell r="B10">
            <v>7100</v>
          </cell>
          <cell r="C10">
            <v>7100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Memorial University of Newfoundland</v>
          </cell>
          <cell r="B11">
            <v>215700</v>
          </cell>
          <cell r="C11">
            <v>215700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Mount Allison University</v>
          </cell>
          <cell r="B12">
            <v>13200</v>
          </cell>
          <cell r="C12">
            <v>13200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Mount Saint Vincent University</v>
          </cell>
          <cell r="B13">
            <v>22900</v>
          </cell>
          <cell r="C13">
            <v>22900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NSCAD University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Saint Mary's University</v>
          </cell>
          <cell r="B15">
            <v>35400</v>
          </cell>
          <cell r="C15">
            <v>35400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St. Francis Xavier University</v>
          </cell>
          <cell r="B16">
            <v>36800</v>
          </cell>
          <cell r="C16">
            <v>36800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Université de Moncton</v>
          </cell>
          <cell r="B17">
            <v>46800</v>
          </cell>
          <cell r="C17">
            <v>46800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Université Sainte-Anne</v>
          </cell>
          <cell r="B18">
            <v>2600</v>
          </cell>
          <cell r="C18">
            <v>2600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University of New Brunswick</v>
          </cell>
          <cell r="B19">
            <v>127400</v>
          </cell>
          <cell r="C19">
            <v>127400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University of Prince Edward Island</v>
          </cell>
          <cell r="B20">
            <v>25500</v>
          </cell>
          <cell r="C20">
            <v>25500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>
            <v>0</v>
          </cell>
          <cell r="B21">
            <v>769300</v>
          </cell>
          <cell r="C21">
            <v>769300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QUEBEC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Bishop's University</v>
          </cell>
          <cell r="B24">
            <v>17700</v>
          </cell>
          <cell r="C24">
            <v>17700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Concordia University</v>
          </cell>
          <cell r="B25">
            <v>159900</v>
          </cell>
          <cell r="C25">
            <v>159900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École Polytechnique de Montréal</v>
          </cell>
          <cell r="B26">
            <v>56100</v>
          </cell>
          <cell r="C26">
            <v>56100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HEC Montréal</v>
          </cell>
          <cell r="B27">
            <v>8900</v>
          </cell>
          <cell r="C27">
            <v>8900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McGill University</v>
          </cell>
          <cell r="B28">
            <v>412400</v>
          </cell>
          <cell r="C28">
            <v>412400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Université de Montréal</v>
          </cell>
          <cell r="B29">
            <v>502100</v>
          </cell>
          <cell r="C29">
            <v>502100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Université de Sherbrooke</v>
          </cell>
          <cell r="B30">
            <v>160000</v>
          </cell>
          <cell r="C30">
            <v>160000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Université du Québec: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 xml:space="preserve">   École de technologie supérieure</v>
          </cell>
          <cell r="B32">
            <v>22100</v>
          </cell>
          <cell r="C32">
            <v>22100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 xml:space="preserve">   École nationale d'administration publique</v>
          </cell>
          <cell r="B33">
            <v>5000</v>
          </cell>
          <cell r="C33">
            <v>5000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 xml:space="preserve">   Institut national de la recherche scientifique</v>
          </cell>
          <cell r="B34">
            <v>28500</v>
          </cell>
          <cell r="C34">
            <v>28500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 xml:space="preserve">   Télé-université du Québec</v>
          </cell>
          <cell r="B35">
            <v>12100</v>
          </cell>
          <cell r="C35">
            <v>12100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 xml:space="preserve">   Université du Québec à Chicoutimi</v>
          </cell>
          <cell r="B36">
            <v>32800</v>
          </cell>
          <cell r="C36">
            <v>32800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 xml:space="preserve">   Université du Québec à Montréal</v>
          </cell>
          <cell r="B37">
            <v>165400</v>
          </cell>
          <cell r="C37">
            <v>165400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 xml:space="preserve">   Université du Québec à Rimouski</v>
          </cell>
          <cell r="B38">
            <v>24500</v>
          </cell>
          <cell r="C38">
            <v>24500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 xml:space="preserve">   Université du Québec à Trois-Rivières</v>
          </cell>
          <cell r="B39">
            <v>50700</v>
          </cell>
          <cell r="C39">
            <v>50700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 xml:space="preserve">   Université du Québec en Abitibi-Témiscamingue</v>
          </cell>
          <cell r="B40">
            <v>12800</v>
          </cell>
          <cell r="C40">
            <v>12800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 xml:space="preserve">   Université du Québec en Outaouais</v>
          </cell>
          <cell r="B41">
            <v>22200</v>
          </cell>
          <cell r="C41">
            <v>22200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Université Laval</v>
          </cell>
          <cell r="B42">
            <v>387500</v>
          </cell>
          <cell r="C42">
            <v>387500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0</v>
          </cell>
          <cell r="B43">
            <v>2080700</v>
          </cell>
          <cell r="C43">
            <v>2080700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ONTARIO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Algoma University</v>
          </cell>
          <cell r="B46">
            <v>8300</v>
          </cell>
          <cell r="C46">
            <v>8300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Brock University</v>
          </cell>
          <cell r="B47">
            <v>88900</v>
          </cell>
          <cell r="C47">
            <v>88900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Carleton University</v>
          </cell>
          <cell r="B48">
            <v>137600</v>
          </cell>
          <cell r="C48">
            <v>137600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Lakehead University</v>
          </cell>
          <cell r="B49">
            <v>48000</v>
          </cell>
          <cell r="C49">
            <v>48000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Laurentian University</v>
          </cell>
          <cell r="B50">
            <v>52200</v>
          </cell>
          <cell r="C50">
            <v>52200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McMaster University</v>
          </cell>
          <cell r="B51">
            <v>389000</v>
          </cell>
          <cell r="C51">
            <v>389000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Nipissing University</v>
          </cell>
          <cell r="B52">
            <v>10700</v>
          </cell>
          <cell r="C52">
            <v>10700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OCAD University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Queen's University</v>
          </cell>
          <cell r="B54">
            <v>315900</v>
          </cell>
          <cell r="C54">
            <v>315900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Royal Military College of Canada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Ryerson University</v>
          </cell>
          <cell r="B56">
            <v>82600</v>
          </cell>
          <cell r="C56">
            <v>82600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Trent University</v>
          </cell>
          <cell r="B57">
            <v>41600</v>
          </cell>
          <cell r="C57">
            <v>41600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University of Guelph</v>
          </cell>
          <cell r="B58">
            <v>234900</v>
          </cell>
          <cell r="C58">
            <v>234900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University of Ontario Institute of Technology</v>
          </cell>
          <cell r="B59">
            <v>3500</v>
          </cell>
          <cell r="C59">
            <v>3500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University of Ottawa</v>
          </cell>
          <cell r="B60">
            <v>284300</v>
          </cell>
          <cell r="C60">
            <v>284300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University of Toronto</v>
          </cell>
          <cell r="B61">
            <v>987600</v>
          </cell>
          <cell r="C61">
            <v>987600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 t="str">
            <v>University of Waterloo</v>
          </cell>
          <cell r="B62">
            <v>342100</v>
          </cell>
          <cell r="C62">
            <v>342100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University of Windsor</v>
          </cell>
          <cell r="B63">
            <v>66200</v>
          </cell>
          <cell r="C63">
            <v>66200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Western University</v>
          </cell>
          <cell r="B64">
            <v>374700</v>
          </cell>
          <cell r="C64">
            <v>374700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Wilfrid Laurier University</v>
          </cell>
          <cell r="B65">
            <v>73700</v>
          </cell>
          <cell r="C65">
            <v>73700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York University</v>
          </cell>
          <cell r="B66">
            <v>344400</v>
          </cell>
          <cell r="C66">
            <v>344400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>
            <v>0</v>
          </cell>
          <cell r="B67">
            <v>3886200</v>
          </cell>
          <cell r="C67">
            <v>3886200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WESTERN REGION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Athabasca University</v>
          </cell>
          <cell r="B70">
            <v>18300</v>
          </cell>
          <cell r="C70">
            <v>18300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Brandon University</v>
          </cell>
          <cell r="B71">
            <v>20000</v>
          </cell>
          <cell r="C71">
            <v>20000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Concordia University College of Alberta</v>
          </cell>
          <cell r="B72">
            <v>10200</v>
          </cell>
          <cell r="C72">
            <v>10200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Kwantlen Polytechnic University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MacEwan University</v>
          </cell>
          <cell r="B74">
            <v>35200</v>
          </cell>
          <cell r="C74">
            <v>35200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Mount Royal University</v>
          </cell>
          <cell r="B75">
            <v>8200</v>
          </cell>
          <cell r="C75">
            <v>8200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Royal Roads University</v>
          </cell>
          <cell r="B76">
            <v>6800</v>
          </cell>
          <cell r="C76">
            <v>6800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Simon Fraser University</v>
          </cell>
          <cell r="B77">
            <v>194300</v>
          </cell>
          <cell r="C77">
            <v>194300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The King's University College (Alberta)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Thompson Rivers University</v>
          </cell>
          <cell r="B79">
            <v>45900</v>
          </cell>
          <cell r="C79">
            <v>45900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Trinity Western University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University of Alberta</v>
          </cell>
          <cell r="B81">
            <v>526900</v>
          </cell>
          <cell r="C81">
            <v>526900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University of British Columbia</v>
          </cell>
          <cell r="B82">
            <v>606600</v>
          </cell>
          <cell r="C82">
            <v>606600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University of Calgary</v>
          </cell>
          <cell r="B83">
            <v>300900</v>
          </cell>
          <cell r="C83">
            <v>300900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University of Lethbridge</v>
          </cell>
          <cell r="B84">
            <v>50100</v>
          </cell>
          <cell r="C84">
            <v>50100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University of Manitoba</v>
          </cell>
          <cell r="B85">
            <v>288000</v>
          </cell>
          <cell r="C85">
            <v>288000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University of Northern British Columbia</v>
          </cell>
          <cell r="B86">
            <v>51300</v>
          </cell>
          <cell r="C86">
            <v>51300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University of Regina</v>
          </cell>
          <cell r="B87">
            <v>85300</v>
          </cell>
          <cell r="C87">
            <v>85300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University of Saskatchewan</v>
          </cell>
          <cell r="B88">
            <v>297200</v>
          </cell>
          <cell r="C88">
            <v>297200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University of the Fraser Valley</v>
          </cell>
          <cell r="B89">
            <v>49700</v>
          </cell>
          <cell r="C89">
            <v>49700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University of Victoria</v>
          </cell>
          <cell r="B90">
            <v>210400</v>
          </cell>
          <cell r="C90">
            <v>210400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University of Winnipeg</v>
          </cell>
          <cell r="B91">
            <v>51100</v>
          </cell>
          <cell r="C91">
            <v>51100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Vancouver Island University</v>
          </cell>
          <cell r="B92">
            <v>39500</v>
          </cell>
          <cell r="C92">
            <v>39500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>
            <v>0</v>
          </cell>
          <cell r="B93">
            <v>2895900</v>
          </cell>
          <cell r="C93">
            <v>2895900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GRAND TOTAL</v>
          </cell>
          <cell r="B95">
            <v>9632100</v>
          </cell>
          <cell r="C95">
            <v>9632100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1E330-EA7F-4035-91A8-FB975612D24D}">
  <sheetPr>
    <pageSetUpPr fitToPage="1"/>
  </sheetPr>
  <dimension ref="A1:U171"/>
  <sheetViews>
    <sheetView tabSelected="1" zoomScale="85" zoomScaleNormal="85" workbookViewId="0">
      <pane xSplit="2" ySplit="21" topLeftCell="C82" activePane="bottomRight" state="frozen"/>
      <selection activeCell="M1" sqref="M1:AC67"/>
      <selection pane="topRight" activeCell="M1" sqref="M1:AC67"/>
      <selection pane="bottomLeft" activeCell="M1" sqref="M1:AC67"/>
      <selection pane="bottomRight" activeCell="I44" sqref="I44"/>
    </sheetView>
  </sheetViews>
  <sheetFormatPr defaultColWidth="9.140625" defaultRowHeight="12.75" x14ac:dyDescent="0.2"/>
  <cols>
    <col min="1" max="1" width="9.140625" style="1" customWidth="1"/>
    <col min="2" max="2" width="40.85546875" style="1" customWidth="1"/>
    <col min="3" max="3" width="13.85546875" style="1" bestFit="1" customWidth="1"/>
    <col min="4" max="4" width="12.5703125" style="1" customWidth="1"/>
    <col min="5" max="5" width="12.5703125" style="4" hidden="1" customWidth="1"/>
    <col min="6" max="8" width="12.5703125" style="1" hidden="1" customWidth="1"/>
    <col min="9" max="12" width="12.5703125" style="1" customWidth="1"/>
    <col min="13" max="13" width="8.85546875" style="2" customWidth="1"/>
    <col min="14" max="16384" width="9.140625" style="1"/>
  </cols>
  <sheetData>
    <row r="1" spans="2:13" ht="15" customHeight="1" x14ac:dyDescent="0.25">
      <c r="B1" s="27" t="s">
        <v>0</v>
      </c>
      <c r="C1" s="26"/>
      <c r="D1" s="26"/>
      <c r="E1" s="9"/>
      <c r="F1" s="9"/>
      <c r="G1" s="9"/>
      <c r="H1" s="9"/>
      <c r="I1" s="9"/>
      <c r="J1" s="29"/>
      <c r="K1" s="29"/>
      <c r="L1" s="29"/>
      <c r="M1" s="26"/>
    </row>
    <row r="2" spans="2:13" ht="15" customHeight="1" x14ac:dyDescent="0.25">
      <c r="B2" s="31"/>
      <c r="C2" s="26"/>
      <c r="D2" s="26"/>
      <c r="E2" s="29"/>
      <c r="F2" s="29"/>
      <c r="G2" s="29"/>
      <c r="H2" s="29"/>
      <c r="I2" s="29"/>
      <c r="J2" s="29"/>
      <c r="K2" s="29"/>
      <c r="L2" s="29"/>
      <c r="M2" s="26"/>
    </row>
    <row r="3" spans="2:13" ht="31.5" customHeight="1" thickBot="1" x14ac:dyDescent="0.3">
      <c r="B3" s="32" t="s">
        <v>1</v>
      </c>
      <c r="C3" s="26"/>
      <c r="D3" s="26"/>
      <c r="E3" s="29"/>
      <c r="F3" s="29"/>
      <c r="G3" s="29"/>
      <c r="H3" s="29"/>
      <c r="I3" s="29"/>
      <c r="J3" s="29"/>
      <c r="K3" s="29"/>
      <c r="L3" s="29"/>
      <c r="M3" s="26"/>
    </row>
    <row r="4" spans="2:13" ht="13.5" customHeight="1" x14ac:dyDescent="0.2">
      <c r="B4" s="33"/>
      <c r="C4" s="10" t="s">
        <v>2</v>
      </c>
      <c r="D4" s="11"/>
      <c r="E4" s="14" t="s">
        <v>3</v>
      </c>
      <c r="F4" s="15"/>
      <c r="G4" s="18" t="s">
        <v>4</v>
      </c>
      <c r="H4" s="14"/>
      <c r="I4" s="20" t="s">
        <v>5</v>
      </c>
      <c r="J4" s="21"/>
      <c r="K4" s="24" t="s">
        <v>6</v>
      </c>
      <c r="L4" s="11"/>
      <c r="M4" s="7" t="s">
        <v>7</v>
      </c>
    </row>
    <row r="5" spans="2:13" ht="15.6" customHeight="1" x14ac:dyDescent="0.2">
      <c r="B5" s="34"/>
      <c r="C5" s="12"/>
      <c r="D5" s="13"/>
      <c r="E5" s="16"/>
      <c r="F5" s="17"/>
      <c r="G5" s="19"/>
      <c r="H5" s="16"/>
      <c r="I5" s="22"/>
      <c r="J5" s="23"/>
      <c r="K5" s="25"/>
      <c r="L5" s="13"/>
      <c r="M5" s="8"/>
    </row>
    <row r="6" spans="2:13" ht="15.6" customHeight="1" x14ac:dyDescent="0.2">
      <c r="B6" s="35" t="s">
        <v>8</v>
      </c>
      <c r="C6" s="12"/>
      <c r="D6" s="13"/>
      <c r="E6" s="16"/>
      <c r="F6" s="17"/>
      <c r="G6" s="19"/>
      <c r="H6" s="16"/>
      <c r="I6" s="22"/>
      <c r="J6" s="23"/>
      <c r="K6" s="25"/>
      <c r="L6" s="13"/>
      <c r="M6" s="8"/>
    </row>
    <row r="7" spans="2:13" ht="15.6" customHeight="1" x14ac:dyDescent="0.2">
      <c r="B7" s="35"/>
      <c r="C7" s="36" t="s">
        <v>9</v>
      </c>
      <c r="D7" s="37" t="s">
        <v>10</v>
      </c>
      <c r="E7" s="38"/>
      <c r="F7" s="39"/>
      <c r="G7" s="40"/>
      <c r="H7" s="38"/>
      <c r="I7" s="41" t="s">
        <v>9</v>
      </c>
      <c r="J7" s="37" t="s">
        <v>10</v>
      </c>
      <c r="K7" s="42" t="s">
        <v>9</v>
      </c>
      <c r="L7" s="37" t="s">
        <v>10</v>
      </c>
      <c r="M7" s="8"/>
    </row>
    <row r="8" spans="2:13" ht="15.6" customHeight="1" x14ac:dyDescent="0.2">
      <c r="B8" s="35"/>
      <c r="C8" s="43">
        <v>305.8</v>
      </c>
      <c r="D8" s="44">
        <v>2</v>
      </c>
      <c r="E8" s="38"/>
      <c r="F8" s="39"/>
      <c r="G8" s="40"/>
      <c r="H8" s="38"/>
      <c r="I8" s="43">
        <v>805.69</v>
      </c>
      <c r="J8" s="45">
        <v>2</v>
      </c>
      <c r="K8" s="46">
        <v>67.988</v>
      </c>
      <c r="L8" s="45">
        <v>2</v>
      </c>
      <c r="M8" s="8"/>
    </row>
    <row r="9" spans="2:13" s="3" customFormat="1" ht="15.6" customHeight="1" x14ac:dyDescent="0.2">
      <c r="B9" s="47"/>
      <c r="C9" s="43">
        <v>621.04999999999995</v>
      </c>
      <c r="D9" s="44">
        <v>3</v>
      </c>
      <c r="E9" s="38"/>
      <c r="F9" s="39"/>
      <c r="G9" s="40"/>
      <c r="H9" s="38"/>
      <c r="I9" s="43">
        <v>1232.05</v>
      </c>
      <c r="J9" s="45">
        <v>3</v>
      </c>
      <c r="K9" s="46">
        <v>94.77</v>
      </c>
      <c r="L9" s="45">
        <v>3</v>
      </c>
      <c r="M9" s="8"/>
    </row>
    <row r="10" spans="2:13" s="3" customFormat="1" ht="15.6" customHeight="1" x14ac:dyDescent="0.2">
      <c r="B10" s="47"/>
      <c r="C10" s="43">
        <v>1261.3</v>
      </c>
      <c r="D10" s="44">
        <v>4</v>
      </c>
      <c r="E10" s="38"/>
      <c r="F10" s="39"/>
      <c r="G10" s="40"/>
      <c r="H10" s="38"/>
      <c r="I10" s="43">
        <v>1884.01</v>
      </c>
      <c r="J10" s="45">
        <v>4</v>
      </c>
      <c r="K10" s="46">
        <v>132.101</v>
      </c>
      <c r="L10" s="45">
        <v>4</v>
      </c>
      <c r="M10" s="8"/>
    </row>
    <row r="11" spans="2:13" s="3" customFormat="1" ht="15.6" customHeight="1" x14ac:dyDescent="0.2">
      <c r="B11" s="47"/>
      <c r="C11" s="43">
        <v>2561.6</v>
      </c>
      <c r="D11" s="44">
        <v>5</v>
      </c>
      <c r="E11" s="38"/>
      <c r="F11" s="39"/>
      <c r="G11" s="40"/>
      <c r="H11" s="38"/>
      <c r="I11" s="43">
        <v>2880.98</v>
      </c>
      <c r="J11" s="45">
        <v>5</v>
      </c>
      <c r="K11" s="46">
        <v>184.137</v>
      </c>
      <c r="L11" s="45">
        <v>5</v>
      </c>
      <c r="M11" s="8"/>
    </row>
    <row r="12" spans="2:13" s="3" customFormat="1" ht="15.6" customHeight="1" x14ac:dyDescent="0.2">
      <c r="B12" s="47"/>
      <c r="C12" s="43">
        <v>5202.3999999999996</v>
      </c>
      <c r="D12" s="44">
        <v>6</v>
      </c>
      <c r="E12" s="38"/>
      <c r="F12" s="39"/>
      <c r="G12" s="40"/>
      <c r="H12" s="38"/>
      <c r="I12" s="43">
        <v>4405.5200000000004</v>
      </c>
      <c r="J12" s="45">
        <v>6</v>
      </c>
      <c r="K12" s="46">
        <v>256.67</v>
      </c>
      <c r="L12" s="45">
        <v>6</v>
      </c>
      <c r="M12" s="8"/>
    </row>
    <row r="13" spans="2:13" s="3" customFormat="1" ht="15.6" customHeight="1" x14ac:dyDescent="0.2">
      <c r="B13" s="47"/>
      <c r="C13" s="43">
        <v>10565.64</v>
      </c>
      <c r="D13" s="44">
        <v>7</v>
      </c>
      <c r="E13" s="38"/>
      <c r="F13" s="39"/>
      <c r="G13" s="40"/>
      <c r="H13" s="38"/>
      <c r="I13" s="43">
        <v>6736.81</v>
      </c>
      <c r="J13" s="45">
        <v>7</v>
      </c>
      <c r="K13" s="46">
        <v>357.77600000000001</v>
      </c>
      <c r="L13" s="45">
        <v>7</v>
      </c>
      <c r="M13" s="8"/>
    </row>
    <row r="14" spans="2:13" s="3" customFormat="1" ht="15.6" customHeight="1" x14ac:dyDescent="0.2">
      <c r="B14" s="47"/>
      <c r="C14" s="43">
        <v>21457.95</v>
      </c>
      <c r="D14" s="44">
        <v>8</v>
      </c>
      <c r="E14" s="38"/>
      <c r="F14" s="39"/>
      <c r="G14" s="40"/>
      <c r="H14" s="38"/>
      <c r="I14" s="43">
        <v>10301.76</v>
      </c>
      <c r="J14" s="45">
        <v>8</v>
      </c>
      <c r="K14" s="46">
        <v>498.70800000000003</v>
      </c>
      <c r="L14" s="45">
        <v>8</v>
      </c>
      <c r="M14" s="8"/>
    </row>
    <row r="15" spans="2:13" ht="15.6" customHeight="1" x14ac:dyDescent="0.2">
      <c r="B15" s="35"/>
      <c r="C15" s="43">
        <v>43579.32</v>
      </c>
      <c r="D15" s="44">
        <v>9</v>
      </c>
      <c r="E15" s="38"/>
      <c r="F15" s="39"/>
      <c r="G15" s="40"/>
      <c r="H15" s="38"/>
      <c r="I15" s="43">
        <v>15753.18</v>
      </c>
      <c r="J15" s="45">
        <v>9</v>
      </c>
      <c r="K15" s="46">
        <v>695.15599999999995</v>
      </c>
      <c r="L15" s="45">
        <v>9</v>
      </c>
      <c r="M15" s="8"/>
    </row>
    <row r="16" spans="2:13" ht="15.6" customHeight="1" x14ac:dyDescent="0.2">
      <c r="B16" s="35"/>
      <c r="C16" s="43">
        <v>88506.01</v>
      </c>
      <c r="D16" s="44">
        <v>10</v>
      </c>
      <c r="E16" s="38"/>
      <c r="F16" s="39"/>
      <c r="G16" s="40"/>
      <c r="H16" s="38"/>
      <c r="I16" s="43">
        <v>24089.360000000001</v>
      </c>
      <c r="J16" s="45">
        <v>10</v>
      </c>
      <c r="K16" s="46">
        <v>968.98599999999999</v>
      </c>
      <c r="L16" s="45">
        <v>10</v>
      </c>
      <c r="M16" s="8"/>
    </row>
    <row r="17" spans="1:13" ht="15.6" customHeight="1" x14ac:dyDescent="0.25">
      <c r="A17" s="26"/>
      <c r="B17" s="35"/>
      <c r="C17" s="43">
        <v>179748.42</v>
      </c>
      <c r="D17" s="44">
        <v>11</v>
      </c>
      <c r="E17" s="38"/>
      <c r="F17" s="39"/>
      <c r="G17" s="40"/>
      <c r="H17" s="38"/>
      <c r="I17" s="43">
        <v>36836.83</v>
      </c>
      <c r="J17" s="45">
        <v>11</v>
      </c>
      <c r="K17" s="46">
        <v>1350.682</v>
      </c>
      <c r="L17" s="45">
        <v>11</v>
      </c>
      <c r="M17" s="8"/>
    </row>
    <row r="18" spans="1:13" ht="12.75" customHeight="1" x14ac:dyDescent="0.2">
      <c r="A18" s="48"/>
      <c r="B18" s="5"/>
      <c r="C18" s="43">
        <v>365054.23</v>
      </c>
      <c r="D18" s="44">
        <v>12</v>
      </c>
      <c r="E18" s="38"/>
      <c r="F18" s="39"/>
      <c r="G18" s="40"/>
      <c r="H18" s="38"/>
      <c r="I18" s="43">
        <v>56329.919999999998</v>
      </c>
      <c r="J18" s="45">
        <v>12</v>
      </c>
      <c r="K18" s="46">
        <v>1882.732</v>
      </c>
      <c r="L18" s="45">
        <v>12</v>
      </c>
      <c r="M18" s="8"/>
    </row>
    <row r="19" spans="1:13" ht="12.75" customHeight="1" x14ac:dyDescent="0.2">
      <c r="A19" s="48"/>
      <c r="B19" s="5"/>
      <c r="C19" s="43">
        <v>741395.07</v>
      </c>
      <c r="D19" s="44">
        <v>13</v>
      </c>
      <c r="E19" s="38"/>
      <c r="F19" s="39"/>
      <c r="G19" s="40"/>
      <c r="H19" s="38"/>
      <c r="I19" s="43">
        <v>86138.25</v>
      </c>
      <c r="J19" s="45">
        <v>13</v>
      </c>
      <c r="K19" s="46">
        <v>2624.364</v>
      </c>
      <c r="L19" s="45">
        <v>13</v>
      </c>
      <c r="M19" s="8"/>
    </row>
    <row r="20" spans="1:13" ht="12.75" customHeight="1" x14ac:dyDescent="0.2">
      <c r="A20" s="48"/>
      <c r="B20" s="5"/>
      <c r="C20" s="43">
        <v>1505712.31</v>
      </c>
      <c r="D20" s="44">
        <v>14</v>
      </c>
      <c r="E20" s="38"/>
      <c r="F20" s="39"/>
      <c r="G20" s="40"/>
      <c r="H20" s="38"/>
      <c r="I20" s="43">
        <v>131720.38</v>
      </c>
      <c r="J20" s="45">
        <v>14</v>
      </c>
      <c r="K20" s="46">
        <v>3658.1329999999998</v>
      </c>
      <c r="L20" s="45">
        <v>14</v>
      </c>
      <c r="M20" s="8"/>
    </row>
    <row r="21" spans="1:13" ht="13.5" customHeight="1" thickBot="1" x14ac:dyDescent="0.3">
      <c r="A21" s="26"/>
      <c r="B21" s="6"/>
      <c r="C21" s="49" t="s">
        <v>11</v>
      </c>
      <c r="D21" s="50" t="s">
        <v>10</v>
      </c>
      <c r="E21" s="51"/>
      <c r="F21" s="52" t="s">
        <v>12</v>
      </c>
      <c r="G21" s="53"/>
      <c r="H21" s="54" t="s">
        <v>12</v>
      </c>
      <c r="I21" s="55"/>
      <c r="J21" s="50" t="s">
        <v>10</v>
      </c>
      <c r="K21" s="56"/>
      <c r="L21" s="50" t="s">
        <v>10</v>
      </c>
      <c r="M21" s="8"/>
    </row>
    <row r="22" spans="1:13" ht="13.35" customHeight="1" x14ac:dyDescent="0.2">
      <c r="A22" s="57"/>
      <c r="B22" s="58" t="s">
        <v>13</v>
      </c>
      <c r="C22" s="59">
        <v>339</v>
      </c>
      <c r="D22" s="60">
        <v>2.1455000000000002</v>
      </c>
      <c r="E22" s="61">
        <v>401.42857142857144</v>
      </c>
      <c r="F22" s="62">
        <v>4.5610352543677999E-4</v>
      </c>
      <c r="G22" s="63">
        <v>0</v>
      </c>
      <c r="H22" s="62">
        <v>0</v>
      </c>
      <c r="I22" s="63">
        <v>423.80952380952385</v>
      </c>
      <c r="J22" s="60">
        <v>1</v>
      </c>
      <c r="K22" s="63">
        <v>40</v>
      </c>
      <c r="L22" s="64">
        <v>1</v>
      </c>
      <c r="M22" s="65">
        <v>1</v>
      </c>
    </row>
    <row r="23" spans="1:13" ht="13.35" customHeight="1" x14ac:dyDescent="0.2">
      <c r="A23" s="57"/>
      <c r="B23" s="58" t="s">
        <v>14</v>
      </c>
      <c r="C23" s="59">
        <v>254</v>
      </c>
      <c r="D23" s="60">
        <v>1.738</v>
      </c>
      <c r="E23" s="61">
        <v>641.42857142857144</v>
      </c>
      <c r="F23" s="62">
        <v>7.2879175416766626E-4</v>
      </c>
      <c r="G23" s="63">
        <v>0</v>
      </c>
      <c r="H23" s="62">
        <v>0</v>
      </c>
      <c r="I23" s="63">
        <v>777.61904761904771</v>
      </c>
      <c r="J23" s="60">
        <v>1.9165000000000001</v>
      </c>
      <c r="K23" s="63">
        <v>46</v>
      </c>
      <c r="L23" s="64">
        <v>1</v>
      </c>
      <c r="M23" s="66">
        <v>2</v>
      </c>
    </row>
    <row r="24" spans="1:13" ht="13.35" customHeight="1" x14ac:dyDescent="0.2">
      <c r="A24" s="57"/>
      <c r="B24" s="58" t="s">
        <v>15</v>
      </c>
      <c r="C24" s="59">
        <v>425</v>
      </c>
      <c r="D24" s="60">
        <v>2.4645999999999999</v>
      </c>
      <c r="E24" s="61">
        <v>844.28571428571433</v>
      </c>
      <c r="F24" s="62">
        <v>9.5927823321401064E-4</v>
      </c>
      <c r="G24" s="63">
        <v>30</v>
      </c>
      <c r="H24" s="62">
        <v>1.9100476693325474E-4</v>
      </c>
      <c r="I24" s="63">
        <v>735.2380952380953</v>
      </c>
      <c r="J24" s="60">
        <v>1.7845</v>
      </c>
      <c r="K24" s="63">
        <v>46</v>
      </c>
      <c r="L24" s="64">
        <v>1</v>
      </c>
      <c r="M24" s="66">
        <v>2</v>
      </c>
    </row>
    <row r="25" spans="1:13" ht="13.35" customHeight="1" x14ac:dyDescent="0.2">
      <c r="A25" s="57"/>
      <c r="B25" s="58" t="s">
        <v>16</v>
      </c>
      <c r="C25" s="59">
        <v>126</v>
      </c>
      <c r="D25" s="60">
        <v>1</v>
      </c>
      <c r="E25" s="61">
        <v>1307.1428571428571</v>
      </c>
      <c r="F25" s="62">
        <v>1.4851769600521484E-3</v>
      </c>
      <c r="G25" s="63">
        <v>38.571428571428569</v>
      </c>
      <c r="H25" s="62">
        <v>2.455775574856132E-4</v>
      </c>
      <c r="I25" s="63">
        <v>2015.2380952380954</v>
      </c>
      <c r="J25" s="60">
        <v>4.1585000000000001</v>
      </c>
      <c r="K25" s="63">
        <v>59</v>
      </c>
      <c r="L25" s="64">
        <v>1.573</v>
      </c>
      <c r="M25" s="66">
        <v>2</v>
      </c>
    </row>
    <row r="26" spans="1:13" ht="13.35" customHeight="1" x14ac:dyDescent="0.25">
      <c r="A26" s="26"/>
      <c r="B26" s="67" t="s">
        <v>17</v>
      </c>
      <c r="C26" s="110">
        <v>949</v>
      </c>
      <c r="D26" s="111">
        <v>3.5985</v>
      </c>
      <c r="E26" s="74">
        <v>1000</v>
      </c>
      <c r="F26" s="75">
        <v>1.1362009530453594E-3</v>
      </c>
      <c r="G26" s="76">
        <v>0</v>
      </c>
      <c r="H26" s="75">
        <v>0</v>
      </c>
      <c r="I26" s="76">
        <v>1086.6666666666667</v>
      </c>
      <c r="J26" s="111">
        <v>2.7044000000000001</v>
      </c>
      <c r="K26" s="76">
        <v>43</v>
      </c>
      <c r="L26" s="112">
        <v>1</v>
      </c>
      <c r="M26" s="113">
        <v>2</v>
      </c>
    </row>
    <row r="27" spans="1:13" x14ac:dyDescent="0.2">
      <c r="A27" s="57"/>
      <c r="B27" s="68" t="s">
        <v>18</v>
      </c>
      <c r="C27" s="59">
        <v>4143</v>
      </c>
      <c r="D27" s="60">
        <v>5.6786000000000003</v>
      </c>
      <c r="E27" s="61">
        <v>0</v>
      </c>
      <c r="F27" s="62">
        <v>0</v>
      </c>
      <c r="G27" s="63">
        <v>894.28571428571422</v>
      </c>
      <c r="H27" s="62">
        <v>5.6937611476294029E-3</v>
      </c>
      <c r="I27" s="63">
        <v>700.47619047619048</v>
      </c>
      <c r="J27" s="60">
        <v>1.6705000000000001</v>
      </c>
      <c r="K27" s="63">
        <v>43</v>
      </c>
      <c r="L27" s="64">
        <v>1</v>
      </c>
      <c r="M27" s="66">
        <v>3</v>
      </c>
    </row>
    <row r="28" spans="1:13" x14ac:dyDescent="0.2">
      <c r="A28" s="57"/>
      <c r="B28" s="58" t="s">
        <v>19</v>
      </c>
      <c r="C28" s="59">
        <v>1867</v>
      </c>
      <c r="D28" s="60">
        <v>4.5536000000000003</v>
      </c>
      <c r="E28" s="61">
        <v>1170</v>
      </c>
      <c r="F28" s="62">
        <v>1.3293551150630706E-3</v>
      </c>
      <c r="G28" s="63">
        <v>3500</v>
      </c>
      <c r="H28" s="62">
        <v>2.2283889475546385E-2</v>
      </c>
      <c r="I28" s="63">
        <v>4280</v>
      </c>
      <c r="J28" s="60">
        <v>5.9318999999999997</v>
      </c>
      <c r="K28" s="63">
        <v>52</v>
      </c>
      <c r="L28" s="64">
        <v>1.1928000000000001</v>
      </c>
      <c r="M28" s="66">
        <v>4</v>
      </c>
    </row>
    <row r="29" spans="1:13" x14ac:dyDescent="0.2">
      <c r="A29" s="57"/>
      <c r="B29" s="58" t="s">
        <v>20</v>
      </c>
      <c r="C29" s="59">
        <v>3078</v>
      </c>
      <c r="D29" s="60">
        <v>5.2591999999999999</v>
      </c>
      <c r="E29" s="61">
        <v>5142.8571428571431</v>
      </c>
      <c r="F29" s="62">
        <v>5.84331918709042E-3</v>
      </c>
      <c r="G29" s="63">
        <v>0</v>
      </c>
      <c r="H29" s="62">
        <v>0</v>
      </c>
      <c r="I29" s="63">
        <v>1352.3333333333333</v>
      </c>
      <c r="J29" s="60">
        <v>3.2193000000000001</v>
      </c>
      <c r="K29" s="63">
        <v>71</v>
      </c>
      <c r="L29" s="64">
        <v>2.1305000000000001</v>
      </c>
      <c r="M29" s="66">
        <v>4</v>
      </c>
    </row>
    <row r="30" spans="1:13" x14ac:dyDescent="0.2">
      <c r="A30" s="57"/>
      <c r="B30" s="58" t="s">
        <v>21</v>
      </c>
      <c r="C30" s="59">
        <v>1373</v>
      </c>
      <c r="D30" s="60">
        <v>4.1197999999999997</v>
      </c>
      <c r="E30" s="61">
        <v>1744.2857142857142</v>
      </c>
      <c r="F30" s="62">
        <v>1.9818590909548338E-3</v>
      </c>
      <c r="G30" s="63">
        <v>310</v>
      </c>
      <c r="H30" s="62">
        <v>1.9737159249769657E-3</v>
      </c>
      <c r="I30" s="63">
        <v>3097.6190476190477</v>
      </c>
      <c r="J30" s="60">
        <v>5.1707000000000001</v>
      </c>
      <c r="K30" s="63">
        <v>103</v>
      </c>
      <c r="L30" s="64">
        <v>3.2507999999999999</v>
      </c>
      <c r="M30" s="66">
        <v>4</v>
      </c>
    </row>
    <row r="31" spans="1:13" x14ac:dyDescent="0.2">
      <c r="A31" s="57"/>
      <c r="B31" s="58" t="s">
        <v>22</v>
      </c>
      <c r="C31" s="59">
        <v>1324</v>
      </c>
      <c r="D31" s="60">
        <v>4.0685000000000002</v>
      </c>
      <c r="E31" s="61">
        <v>2391.4285714285716</v>
      </c>
      <c r="F31" s="62">
        <v>2.7171434219970454E-3</v>
      </c>
      <c r="G31" s="63">
        <v>18.571428571428569</v>
      </c>
      <c r="H31" s="62">
        <v>1.1824104619677673E-4</v>
      </c>
      <c r="I31" s="63">
        <v>2605.2380952380954</v>
      </c>
      <c r="J31" s="60">
        <v>4.7630999999999997</v>
      </c>
      <c r="K31" s="63">
        <v>113.66666666666667</v>
      </c>
      <c r="L31" s="64">
        <v>3.5474999999999999</v>
      </c>
      <c r="M31" s="66">
        <v>4</v>
      </c>
    </row>
    <row r="32" spans="1:13" x14ac:dyDescent="0.2">
      <c r="A32" s="57"/>
      <c r="B32" s="58" t="s">
        <v>23</v>
      </c>
      <c r="C32" s="59">
        <v>2644</v>
      </c>
      <c r="D32" s="60">
        <v>5.0446999999999997</v>
      </c>
      <c r="E32" s="61">
        <v>2450</v>
      </c>
      <c r="F32" s="62">
        <v>2.7836923349611304E-3</v>
      </c>
      <c r="G32" s="63">
        <v>345.71428571428572</v>
      </c>
      <c r="H32" s="62">
        <v>2.2011025522784594E-3</v>
      </c>
      <c r="I32" s="63">
        <v>2731.4285714285711</v>
      </c>
      <c r="J32" s="60">
        <v>4.8745000000000003</v>
      </c>
      <c r="K32" s="63">
        <v>121.33333333333333</v>
      </c>
      <c r="L32" s="64">
        <v>3.7440000000000002</v>
      </c>
      <c r="M32" s="66">
        <v>5</v>
      </c>
    </row>
    <row r="33" spans="1:21" ht="15" x14ac:dyDescent="0.25">
      <c r="A33" s="57"/>
      <c r="B33" s="58" t="s">
        <v>24</v>
      </c>
      <c r="C33" s="59">
        <v>4323</v>
      </c>
      <c r="D33" s="60">
        <v>5.7385999999999999</v>
      </c>
      <c r="E33" s="61">
        <v>3468.5714285714284</v>
      </c>
      <c r="F33" s="62">
        <v>3.9409941628487611E-3</v>
      </c>
      <c r="G33" s="63">
        <v>92.857142857142861</v>
      </c>
      <c r="H33" s="62">
        <v>5.9120523098388374E-4</v>
      </c>
      <c r="I33" s="63">
        <v>3705.238095238095</v>
      </c>
      <c r="J33" s="60">
        <v>5.5923999999999996</v>
      </c>
      <c r="K33" s="63">
        <v>141.66666666666666</v>
      </c>
      <c r="L33" s="64">
        <v>4.2104999999999997</v>
      </c>
      <c r="M33" s="66">
        <v>5</v>
      </c>
      <c r="N33" s="26"/>
      <c r="O33" s="26"/>
      <c r="P33" s="26"/>
      <c r="Q33" s="26"/>
      <c r="R33" s="26"/>
      <c r="S33" s="26"/>
      <c r="T33" s="26"/>
      <c r="U33" s="26"/>
    </row>
    <row r="34" spans="1:21" ht="15" x14ac:dyDescent="0.25">
      <c r="A34" s="57"/>
      <c r="B34" s="58" t="s">
        <v>25</v>
      </c>
      <c r="C34" s="59">
        <v>4131</v>
      </c>
      <c r="D34" s="60">
        <v>5.6745000000000001</v>
      </c>
      <c r="E34" s="61">
        <v>2592.8571428571427</v>
      </c>
      <c r="F34" s="62">
        <v>2.9460067568247532E-3</v>
      </c>
      <c r="G34" s="63">
        <v>10</v>
      </c>
      <c r="H34" s="62">
        <v>6.3668255644418247E-5</v>
      </c>
      <c r="I34" s="63">
        <v>2202.8571428571427</v>
      </c>
      <c r="J34" s="60">
        <v>4.3681000000000001</v>
      </c>
      <c r="K34" s="63">
        <v>137.66666666666666</v>
      </c>
      <c r="L34" s="64">
        <v>4.1242999999999999</v>
      </c>
      <c r="M34" s="66">
        <v>5</v>
      </c>
      <c r="N34" s="26"/>
      <c r="O34" s="26"/>
      <c r="P34" s="26"/>
      <c r="Q34" s="26"/>
      <c r="R34" s="26"/>
      <c r="S34" s="26"/>
      <c r="T34" s="26"/>
      <c r="U34" s="26"/>
    </row>
    <row r="35" spans="1:21" ht="15" x14ac:dyDescent="0.25">
      <c r="A35" s="57"/>
      <c r="B35" s="58" t="s">
        <v>26</v>
      </c>
      <c r="C35" s="59">
        <v>2234</v>
      </c>
      <c r="D35" s="60">
        <v>4.8068999999999997</v>
      </c>
      <c r="E35" s="61">
        <v>2390</v>
      </c>
      <c r="F35" s="62">
        <v>2.7155202777784091E-3</v>
      </c>
      <c r="G35" s="63">
        <v>144.28571428571428</v>
      </c>
      <c r="H35" s="62">
        <v>9.186419742980346E-4</v>
      </c>
      <c r="I35" s="63">
        <v>2899.0476190476188</v>
      </c>
      <c r="J35" s="60">
        <v>5.0147000000000004</v>
      </c>
      <c r="K35" s="63">
        <v>176</v>
      </c>
      <c r="L35" s="64">
        <v>4.8639000000000001</v>
      </c>
      <c r="M35" s="66">
        <v>5</v>
      </c>
      <c r="N35" s="26"/>
      <c r="O35" s="26"/>
      <c r="P35" s="26"/>
      <c r="Q35" s="26"/>
      <c r="R35" s="26"/>
      <c r="S35" s="26"/>
      <c r="T35" s="26"/>
      <c r="U35" s="26"/>
    </row>
    <row r="36" spans="1:21" ht="15" x14ac:dyDescent="0.25">
      <c r="A36" s="57"/>
      <c r="B36" s="58" t="s">
        <v>27</v>
      </c>
      <c r="C36" s="59">
        <v>5934</v>
      </c>
      <c r="D36" s="60">
        <v>6.1856999999999998</v>
      </c>
      <c r="E36" s="61">
        <v>2625.7142857142858</v>
      </c>
      <c r="F36" s="62">
        <v>2.9833390738533867E-3</v>
      </c>
      <c r="G36" s="63">
        <v>180</v>
      </c>
      <c r="H36" s="62">
        <v>1.1460286015995283E-3</v>
      </c>
      <c r="I36" s="63">
        <v>3032.3809523809523</v>
      </c>
      <c r="J36" s="60">
        <v>5.1205999999999996</v>
      </c>
      <c r="K36" s="63">
        <v>141</v>
      </c>
      <c r="L36" s="64">
        <v>4.1962999999999999</v>
      </c>
      <c r="M36" s="66">
        <v>5</v>
      </c>
      <c r="N36" s="26"/>
      <c r="O36" s="26"/>
      <c r="P36" s="26"/>
      <c r="Q36" s="26"/>
      <c r="R36" s="26"/>
      <c r="S36" s="26"/>
      <c r="T36" s="26"/>
      <c r="U36" s="114"/>
    </row>
    <row r="37" spans="1:21" ht="15" x14ac:dyDescent="0.25">
      <c r="A37" s="57"/>
      <c r="B37" s="58" t="s">
        <v>28</v>
      </c>
      <c r="C37" s="59">
        <v>57845</v>
      </c>
      <c r="D37" s="60">
        <v>9.3996999999999993</v>
      </c>
      <c r="E37" s="61">
        <v>0</v>
      </c>
      <c r="F37" s="62">
        <v>0</v>
      </c>
      <c r="G37" s="63">
        <v>501.42857142857144</v>
      </c>
      <c r="H37" s="62">
        <v>3.1925082473129719E-3</v>
      </c>
      <c r="I37" s="63">
        <v>578.09523809523807</v>
      </c>
      <c r="J37" s="60">
        <v>1.2183999999999999</v>
      </c>
      <c r="K37" s="63">
        <v>140.33333333333334</v>
      </c>
      <c r="L37" s="64">
        <v>4.1820000000000004</v>
      </c>
      <c r="M37" s="66">
        <v>5</v>
      </c>
      <c r="N37" s="26"/>
      <c r="O37" s="26"/>
      <c r="P37" s="26"/>
      <c r="Q37" s="26"/>
      <c r="R37" s="26"/>
      <c r="S37" s="26"/>
      <c r="T37" s="26"/>
      <c r="U37" s="26"/>
    </row>
    <row r="38" spans="1:21" ht="15" x14ac:dyDescent="0.25">
      <c r="A38" s="57"/>
      <c r="B38" s="58" t="s">
        <v>29</v>
      </c>
      <c r="C38" s="59">
        <v>16026</v>
      </c>
      <c r="D38" s="60">
        <v>7.5880000000000001</v>
      </c>
      <c r="E38" s="61">
        <v>1330</v>
      </c>
      <c r="F38" s="62">
        <v>1.511147267550328E-3</v>
      </c>
      <c r="G38" s="63">
        <v>264.28571428571428</v>
      </c>
      <c r="H38" s="62">
        <v>1.6826610420310536E-3</v>
      </c>
      <c r="I38" s="63">
        <v>2177.6190476190473</v>
      </c>
      <c r="J38" s="60">
        <v>4.3410000000000002</v>
      </c>
      <c r="K38" s="63">
        <v>109</v>
      </c>
      <c r="L38" s="64">
        <v>3.4211999999999998</v>
      </c>
      <c r="M38" s="66">
        <v>5</v>
      </c>
      <c r="N38" s="26"/>
      <c r="O38" s="26"/>
      <c r="P38" s="26"/>
      <c r="Q38" s="26"/>
      <c r="R38" s="26"/>
      <c r="S38" s="26"/>
      <c r="T38" s="26"/>
      <c r="U38" s="26"/>
    </row>
    <row r="39" spans="1:21" ht="15" x14ac:dyDescent="0.25">
      <c r="A39" s="57"/>
      <c r="B39" s="58" t="s">
        <v>30</v>
      </c>
      <c r="C39" s="59">
        <v>2204</v>
      </c>
      <c r="D39" s="60">
        <v>4.7877999999999998</v>
      </c>
      <c r="E39" s="61">
        <v>4457.1428571428569</v>
      </c>
      <c r="F39" s="62">
        <v>5.0642099621450304E-3</v>
      </c>
      <c r="G39" s="63">
        <v>140</v>
      </c>
      <c r="H39" s="62">
        <v>8.9135557902185545E-4</v>
      </c>
      <c r="I39" s="63">
        <v>3885.7142857142858</v>
      </c>
      <c r="J39" s="60">
        <v>5.7043999999999997</v>
      </c>
      <c r="K39" s="63">
        <v>174.33333333333334</v>
      </c>
      <c r="L39" s="64">
        <v>4.8353000000000002</v>
      </c>
      <c r="M39" s="66">
        <v>5</v>
      </c>
      <c r="N39" s="26"/>
      <c r="O39" s="26"/>
      <c r="P39" s="26"/>
      <c r="Q39" s="26"/>
      <c r="R39" s="26"/>
      <c r="S39" s="26"/>
      <c r="T39" s="26"/>
      <c r="U39" s="26"/>
    </row>
    <row r="40" spans="1:21" ht="15" x14ac:dyDescent="0.25">
      <c r="A40" s="57"/>
      <c r="B40" s="34" t="s">
        <v>31</v>
      </c>
      <c r="C40" s="69">
        <v>12433</v>
      </c>
      <c r="D40" s="60">
        <v>7.2297000000000002</v>
      </c>
      <c r="E40" s="70">
        <v>1138.5714285714287</v>
      </c>
      <c r="F40" s="71">
        <v>1.2936459422530737E-3</v>
      </c>
      <c r="G40" s="72">
        <v>374.28571428571428</v>
      </c>
      <c r="H40" s="71">
        <v>2.3830118541196543E-3</v>
      </c>
      <c r="I40" s="72">
        <v>1212.8571428571429</v>
      </c>
      <c r="J40" s="60">
        <v>2.9630000000000001</v>
      </c>
      <c r="K40" s="63">
        <v>200</v>
      </c>
      <c r="L40" s="73">
        <v>5.2488000000000001</v>
      </c>
      <c r="M40" s="66">
        <v>5</v>
      </c>
      <c r="N40" s="26"/>
      <c r="O40" s="26"/>
      <c r="P40" s="26"/>
      <c r="Q40" s="26"/>
      <c r="R40" s="26"/>
      <c r="S40" s="26"/>
      <c r="T40" s="26"/>
      <c r="U40" s="26"/>
    </row>
    <row r="41" spans="1:21" ht="15" x14ac:dyDescent="0.25">
      <c r="A41" s="57"/>
      <c r="B41" s="58" t="s">
        <v>32</v>
      </c>
      <c r="C41" s="59">
        <v>9627</v>
      </c>
      <c r="D41" s="60">
        <v>6.8686999999999996</v>
      </c>
      <c r="E41" s="61">
        <v>2227.1428571428573</v>
      </c>
      <c r="F41" s="62">
        <v>2.5304818368538794E-3</v>
      </c>
      <c r="G41" s="63">
        <v>545.71428571428567</v>
      </c>
      <c r="H41" s="62">
        <v>3.4744676651668237E-3</v>
      </c>
      <c r="I41" s="63">
        <v>2660.4761904761904</v>
      </c>
      <c r="J41" s="60">
        <v>4.8125</v>
      </c>
      <c r="K41" s="63">
        <v>185.66666666666666</v>
      </c>
      <c r="L41" s="64">
        <v>5.0248999999999997</v>
      </c>
      <c r="M41" s="66">
        <v>6</v>
      </c>
      <c r="N41" s="26"/>
      <c r="O41" s="26"/>
      <c r="P41" s="26"/>
      <c r="Q41" s="26"/>
      <c r="R41" s="26"/>
      <c r="S41" s="26"/>
      <c r="T41" s="26"/>
      <c r="U41" s="26"/>
    </row>
    <row r="42" spans="1:21" ht="15" x14ac:dyDescent="0.25">
      <c r="A42" s="57"/>
      <c r="B42" s="58" t="s">
        <v>33</v>
      </c>
      <c r="C42" s="59">
        <v>1355</v>
      </c>
      <c r="D42" s="60">
        <v>4.1010999999999997</v>
      </c>
      <c r="E42" s="61">
        <v>6425.7142857142853</v>
      </c>
      <c r="F42" s="62">
        <v>7.3009026954257523E-3</v>
      </c>
      <c r="G42" s="63">
        <v>50</v>
      </c>
      <c r="H42" s="62">
        <v>3.1834127822209123E-4</v>
      </c>
      <c r="I42" s="63">
        <v>6946.1904761904761</v>
      </c>
      <c r="J42" s="60">
        <v>7.0720999999999998</v>
      </c>
      <c r="K42" s="63">
        <v>258</v>
      </c>
      <c r="L42" s="64">
        <v>6.0156000000000001</v>
      </c>
      <c r="M42" s="66">
        <v>6</v>
      </c>
      <c r="N42" s="26"/>
      <c r="O42" s="26"/>
      <c r="P42" s="26"/>
      <c r="Q42" s="26"/>
      <c r="R42" s="26"/>
      <c r="S42" s="26"/>
      <c r="T42" s="26"/>
      <c r="U42" s="26"/>
    </row>
    <row r="43" spans="1:21" ht="15" x14ac:dyDescent="0.25">
      <c r="A43" s="57"/>
      <c r="B43" s="58" t="s">
        <v>34</v>
      </c>
      <c r="C43" s="59">
        <v>6048</v>
      </c>
      <c r="D43" s="60">
        <v>6.2126000000000001</v>
      </c>
      <c r="E43" s="61">
        <v>3332.8571428571427</v>
      </c>
      <c r="F43" s="62">
        <v>3.7867954620783191E-3</v>
      </c>
      <c r="G43" s="63">
        <v>284.28571428571428</v>
      </c>
      <c r="H43" s="62">
        <v>1.8099975533198899E-3</v>
      </c>
      <c r="I43" s="63">
        <v>3998.0952380952381</v>
      </c>
      <c r="J43" s="60">
        <v>5.7714999999999996</v>
      </c>
      <c r="K43" s="63">
        <v>191.33333333333334</v>
      </c>
      <c r="L43" s="64">
        <v>5.1154000000000002</v>
      </c>
      <c r="M43" s="66">
        <v>6</v>
      </c>
      <c r="N43" s="26"/>
      <c r="O43" s="26"/>
      <c r="P43" s="26"/>
      <c r="Q43" s="26"/>
      <c r="R43" s="26"/>
      <c r="S43" s="26"/>
      <c r="T43" s="26"/>
      <c r="U43" s="26"/>
    </row>
    <row r="44" spans="1:21" ht="15.6" customHeight="1" x14ac:dyDescent="0.25">
      <c r="A44" s="57"/>
      <c r="B44" s="58" t="s">
        <v>35</v>
      </c>
      <c r="C44" s="59">
        <v>1809</v>
      </c>
      <c r="D44" s="60">
        <v>4.5090000000000003</v>
      </c>
      <c r="E44" s="61">
        <v>5772.8571428571431</v>
      </c>
      <c r="F44" s="62">
        <v>6.5591257875089962E-3</v>
      </c>
      <c r="G44" s="63">
        <v>239.14285714285714</v>
      </c>
      <c r="H44" s="62">
        <v>1.522580856410802E-3</v>
      </c>
      <c r="I44" s="63">
        <v>6545.7142857142862</v>
      </c>
      <c r="J44" s="60">
        <v>6.9321999999999999</v>
      </c>
      <c r="K44" s="63">
        <v>264.66666666666669</v>
      </c>
      <c r="L44" s="64">
        <v>6.0923999999999996</v>
      </c>
      <c r="M44" s="66">
        <v>6</v>
      </c>
      <c r="N44" s="26"/>
      <c r="O44" s="26"/>
      <c r="P44" s="26"/>
      <c r="Q44" s="26"/>
      <c r="R44" s="26"/>
      <c r="S44" s="26"/>
      <c r="T44" s="26"/>
      <c r="U44" s="26"/>
    </row>
    <row r="45" spans="1:21" ht="15" x14ac:dyDescent="0.25">
      <c r="A45" s="57"/>
      <c r="B45" s="58" t="s">
        <v>36</v>
      </c>
      <c r="C45" s="59">
        <v>757</v>
      </c>
      <c r="D45" s="60">
        <v>3.2793999999999999</v>
      </c>
      <c r="E45" s="61">
        <v>11794</v>
      </c>
      <c r="F45" s="62">
        <v>1.3400354040216968E-2</v>
      </c>
      <c r="G45" s="63">
        <v>0</v>
      </c>
      <c r="H45" s="62">
        <v>0</v>
      </c>
      <c r="I45" s="63">
        <v>13012.857142857143</v>
      </c>
      <c r="J45" s="60">
        <v>8.5501000000000005</v>
      </c>
      <c r="K45" s="63">
        <v>373.33333333333331</v>
      </c>
      <c r="L45" s="64">
        <v>7.1281999999999996</v>
      </c>
      <c r="M45" s="66">
        <v>6</v>
      </c>
      <c r="N45" s="26"/>
      <c r="O45" s="26"/>
      <c r="P45" s="26"/>
      <c r="Q45" s="26"/>
      <c r="R45" s="26"/>
      <c r="S45" s="26"/>
      <c r="T45" s="26"/>
      <c r="U45" s="26"/>
    </row>
    <row r="46" spans="1:21" ht="15" x14ac:dyDescent="0.25">
      <c r="A46" s="57"/>
      <c r="B46" s="58" t="s">
        <v>37</v>
      </c>
      <c r="C46" s="59">
        <v>7480</v>
      </c>
      <c r="D46" s="60">
        <v>6.5125000000000002</v>
      </c>
      <c r="E46" s="61">
        <v>3751.4285714285716</v>
      </c>
      <c r="F46" s="62">
        <v>4.2623767181387343E-3</v>
      </c>
      <c r="G46" s="63">
        <v>731.42857142857144</v>
      </c>
      <c r="H46" s="62">
        <v>4.6568781271345916E-3</v>
      </c>
      <c r="I46" s="63">
        <v>5264.7619047619046</v>
      </c>
      <c r="J46" s="60">
        <v>6.4195000000000002</v>
      </c>
      <c r="K46" s="63">
        <v>224.33333333333334</v>
      </c>
      <c r="L46" s="64">
        <v>5.5945</v>
      </c>
      <c r="M46" s="66">
        <v>6</v>
      </c>
      <c r="N46" s="26"/>
      <c r="O46" s="26"/>
      <c r="P46" s="26"/>
      <c r="Q46" s="26"/>
      <c r="R46" s="26"/>
      <c r="S46" s="26"/>
      <c r="T46" s="26"/>
      <c r="U46" s="26"/>
    </row>
    <row r="47" spans="1:21" ht="15" x14ac:dyDescent="0.25">
      <c r="A47" s="57"/>
      <c r="B47" s="58" t="s">
        <v>38</v>
      </c>
      <c r="C47" s="59">
        <v>2260</v>
      </c>
      <c r="D47" s="60">
        <v>4.8231999999999999</v>
      </c>
      <c r="E47" s="61">
        <v>6794.2857142857147</v>
      </c>
      <c r="F47" s="62">
        <v>7.7196739038338999E-3</v>
      </c>
      <c r="G47" s="63">
        <v>110</v>
      </c>
      <c r="H47" s="62">
        <v>7.0035081208860066E-4</v>
      </c>
      <c r="I47" s="63">
        <v>7716.5714285714284</v>
      </c>
      <c r="J47" s="60">
        <v>7.3197000000000001</v>
      </c>
      <c r="K47" s="63">
        <v>309</v>
      </c>
      <c r="L47" s="64">
        <v>6.5587</v>
      </c>
      <c r="M47" s="66">
        <v>6</v>
      </c>
      <c r="N47" s="26"/>
      <c r="O47" s="26"/>
      <c r="P47" s="26"/>
      <c r="Q47" s="26"/>
      <c r="R47" s="26"/>
      <c r="S47" s="26"/>
      <c r="T47" s="26"/>
      <c r="U47" s="26"/>
    </row>
    <row r="48" spans="1:21" ht="15" x14ac:dyDescent="0.25">
      <c r="A48" s="57"/>
      <c r="B48" s="58" t="s">
        <v>39</v>
      </c>
      <c r="C48" s="59">
        <v>7718</v>
      </c>
      <c r="D48" s="60">
        <v>6.5567000000000002</v>
      </c>
      <c r="E48" s="61">
        <v>4215.7142857142853</v>
      </c>
      <c r="F48" s="62">
        <v>4.7898985891955074E-3</v>
      </c>
      <c r="G48" s="63">
        <v>174.28571428571428</v>
      </c>
      <c r="H48" s="62">
        <v>1.1096467412312894E-3</v>
      </c>
      <c r="I48" s="63">
        <v>4288.5714285714284</v>
      </c>
      <c r="J48" s="60">
        <v>5.9367000000000001</v>
      </c>
      <c r="K48" s="63">
        <v>235.66666666666666</v>
      </c>
      <c r="L48" s="64">
        <v>5.7428999999999997</v>
      </c>
      <c r="M48" s="66">
        <v>6</v>
      </c>
      <c r="N48" s="26"/>
      <c r="O48" s="26"/>
      <c r="P48" s="26"/>
      <c r="Q48" s="26"/>
      <c r="R48" s="26"/>
      <c r="S48" s="26"/>
      <c r="T48" s="26"/>
      <c r="U48" s="26"/>
    </row>
    <row r="49" spans="1:13" x14ac:dyDescent="0.2">
      <c r="A49" s="57"/>
      <c r="B49" s="58" t="s">
        <v>40</v>
      </c>
      <c r="C49" s="59">
        <v>1176</v>
      </c>
      <c r="D49" s="60">
        <v>3.9011999999999998</v>
      </c>
      <c r="E49" s="74">
        <v>6204.2857142857138</v>
      </c>
      <c r="F49" s="75">
        <v>7.0493153415371367E-3</v>
      </c>
      <c r="G49" s="76">
        <v>0</v>
      </c>
      <c r="H49" s="75">
        <v>0</v>
      </c>
      <c r="I49" s="63">
        <v>11285.714285714284</v>
      </c>
      <c r="J49" s="60">
        <v>8.2148000000000003</v>
      </c>
      <c r="K49" s="63">
        <v>395</v>
      </c>
      <c r="L49" s="64">
        <v>7.298</v>
      </c>
      <c r="M49" s="66">
        <v>6</v>
      </c>
    </row>
    <row r="50" spans="1:13" x14ac:dyDescent="0.2">
      <c r="A50" s="57"/>
      <c r="B50" s="34" t="s">
        <v>41</v>
      </c>
      <c r="C50" s="59">
        <v>3896</v>
      </c>
      <c r="D50" s="60">
        <v>5.5918999999999999</v>
      </c>
      <c r="E50" s="70">
        <v>10354.285714285714</v>
      </c>
      <c r="F50" s="71">
        <v>1.1764549296675378E-2</v>
      </c>
      <c r="G50" s="72">
        <v>988.57142857142856</v>
      </c>
      <c r="H50" s="71">
        <v>6.2940618437053461E-3</v>
      </c>
      <c r="I50" s="63">
        <v>12186.666666666666</v>
      </c>
      <c r="J50" s="60">
        <v>8.3956</v>
      </c>
      <c r="K50" s="63">
        <v>176</v>
      </c>
      <c r="L50" s="64">
        <v>4.8639000000000001</v>
      </c>
      <c r="M50" s="66">
        <v>6</v>
      </c>
    </row>
    <row r="51" spans="1:13" x14ac:dyDescent="0.2">
      <c r="A51" s="57"/>
      <c r="B51" s="58" t="s">
        <v>42</v>
      </c>
      <c r="C51" s="59">
        <v>12557</v>
      </c>
      <c r="D51" s="60">
        <v>7.2436999999999996</v>
      </c>
      <c r="E51" s="61">
        <v>3855.7142857142858</v>
      </c>
      <c r="F51" s="62">
        <v>4.380866246099179E-3</v>
      </c>
      <c r="G51" s="63">
        <v>255.71428571428572</v>
      </c>
      <c r="H51" s="62">
        <v>1.6280882514786953E-3</v>
      </c>
      <c r="I51" s="63">
        <v>4251.4285714285716</v>
      </c>
      <c r="J51" s="60">
        <v>5.9161999999999999</v>
      </c>
      <c r="K51" s="63">
        <v>236.33333333333334</v>
      </c>
      <c r="L51" s="64">
        <v>5.7514000000000003</v>
      </c>
      <c r="M51" s="66">
        <v>6</v>
      </c>
    </row>
    <row r="52" spans="1:13" x14ac:dyDescent="0.2">
      <c r="A52" s="57"/>
      <c r="B52" s="58" t="s">
        <v>43</v>
      </c>
      <c r="C52" s="59">
        <v>17922</v>
      </c>
      <c r="D52" s="60">
        <v>7.7458</v>
      </c>
      <c r="E52" s="61">
        <v>3597.1428571428569</v>
      </c>
      <c r="F52" s="62">
        <v>4.0870771425260211E-3</v>
      </c>
      <c r="G52" s="63">
        <v>635.71428571428567</v>
      </c>
      <c r="H52" s="62">
        <v>4.0474819659665883E-3</v>
      </c>
      <c r="I52" s="63">
        <v>4377.1428571428578</v>
      </c>
      <c r="J52" s="60">
        <v>5.9847999999999999</v>
      </c>
      <c r="K52" s="63">
        <v>197</v>
      </c>
      <c r="L52" s="64">
        <v>5.2032999999999996</v>
      </c>
      <c r="M52" s="66">
        <v>6</v>
      </c>
    </row>
    <row r="53" spans="1:13" x14ac:dyDescent="0.2">
      <c r="A53" s="57"/>
      <c r="B53" s="34" t="s">
        <v>44</v>
      </c>
      <c r="C53" s="59">
        <v>10365</v>
      </c>
      <c r="D53" s="60">
        <v>6.9729000000000001</v>
      </c>
      <c r="E53" s="61">
        <v>7628.5714285714284</v>
      </c>
      <c r="F53" s="62">
        <v>8.667590127517456E-3</v>
      </c>
      <c r="G53" s="63">
        <v>340</v>
      </c>
      <c r="H53" s="62">
        <v>2.1647206919102203E-3</v>
      </c>
      <c r="I53" s="63">
        <v>9488.5714285714294</v>
      </c>
      <c r="J53" s="60">
        <v>7.8064</v>
      </c>
      <c r="K53" s="63">
        <v>223.66666666666666</v>
      </c>
      <c r="L53" s="64">
        <v>5.5856000000000003</v>
      </c>
      <c r="M53" s="66">
        <v>7</v>
      </c>
    </row>
    <row r="54" spans="1:13" x14ac:dyDescent="0.2">
      <c r="A54" s="57"/>
      <c r="B54" s="58" t="s">
        <v>45</v>
      </c>
      <c r="C54" s="59">
        <v>11363</v>
      </c>
      <c r="D54" s="60">
        <v>7.1026999999999996</v>
      </c>
      <c r="E54" s="61">
        <v>4747.1428571428569</v>
      </c>
      <c r="F54" s="62">
        <v>5.3937082385281847E-3</v>
      </c>
      <c r="G54" s="63">
        <v>497.14285714285711</v>
      </c>
      <c r="H54" s="62">
        <v>3.1652218520367924E-3</v>
      </c>
      <c r="I54" s="63">
        <v>4423.333333333333</v>
      </c>
      <c r="J54" s="60">
        <v>6.0095000000000001</v>
      </c>
      <c r="K54" s="63">
        <v>277.66666666666669</v>
      </c>
      <c r="L54" s="64">
        <v>6.2367999999999997</v>
      </c>
      <c r="M54" s="66">
        <v>6</v>
      </c>
    </row>
    <row r="55" spans="1:13" x14ac:dyDescent="0.2">
      <c r="A55" s="57"/>
      <c r="B55" s="77" t="s">
        <v>46</v>
      </c>
      <c r="C55" s="110">
        <v>8082</v>
      </c>
      <c r="D55" s="111">
        <v>6.6218000000000004</v>
      </c>
      <c r="E55" s="74">
        <v>6187.1428571428569</v>
      </c>
      <c r="F55" s="75">
        <v>7.0298376109135018E-3</v>
      </c>
      <c r="G55" s="76">
        <v>401.42857142857144</v>
      </c>
      <c r="H55" s="75">
        <v>2.5558256908687895E-3</v>
      </c>
      <c r="I55" s="76">
        <v>6499.5238095238092</v>
      </c>
      <c r="J55" s="111">
        <v>6.9156000000000004</v>
      </c>
      <c r="K55" s="76">
        <v>248.33333333333334</v>
      </c>
      <c r="L55" s="112">
        <v>5.9005999999999998</v>
      </c>
      <c r="M55" s="113">
        <v>6</v>
      </c>
    </row>
    <row r="56" spans="1:13" x14ac:dyDescent="0.2">
      <c r="A56" s="57"/>
      <c r="B56" s="58" t="s">
        <v>47</v>
      </c>
      <c r="C56" s="59">
        <v>3214</v>
      </c>
      <c r="D56" s="60">
        <v>5.3201999999999998</v>
      </c>
      <c r="E56" s="61">
        <v>10674.285714285714</v>
      </c>
      <c r="F56" s="62">
        <v>1.2128133601649892E-2</v>
      </c>
      <c r="G56" s="63">
        <v>0</v>
      </c>
      <c r="H56" s="62">
        <v>0</v>
      </c>
      <c r="I56" s="63">
        <v>9610</v>
      </c>
      <c r="J56" s="60">
        <v>7.8362999999999996</v>
      </c>
      <c r="K56" s="63">
        <v>341</v>
      </c>
      <c r="L56" s="64">
        <v>6.8554000000000004</v>
      </c>
      <c r="M56" s="66">
        <v>7</v>
      </c>
    </row>
    <row r="57" spans="1:13" x14ac:dyDescent="0.2">
      <c r="A57" s="57"/>
      <c r="B57" s="58" t="s">
        <v>48</v>
      </c>
      <c r="C57" s="59">
        <v>27199</v>
      </c>
      <c r="D57" s="60">
        <v>8.3346</v>
      </c>
      <c r="E57" s="61">
        <v>3668.5714285714284</v>
      </c>
      <c r="F57" s="62">
        <v>4.1682343534578323E-3</v>
      </c>
      <c r="G57" s="63">
        <v>870</v>
      </c>
      <c r="H57" s="62">
        <v>5.5391382410643871E-3</v>
      </c>
      <c r="I57" s="63">
        <v>6930</v>
      </c>
      <c r="J57" s="60">
        <v>7.0666000000000002</v>
      </c>
      <c r="K57" s="63">
        <v>190</v>
      </c>
      <c r="L57" s="64">
        <v>5.0944000000000003</v>
      </c>
      <c r="M57" s="66">
        <v>7</v>
      </c>
    </row>
    <row r="58" spans="1:13" x14ac:dyDescent="0.2">
      <c r="A58" s="57"/>
      <c r="B58" s="58" t="s">
        <v>49</v>
      </c>
      <c r="C58" s="59">
        <v>23997</v>
      </c>
      <c r="D58" s="60">
        <v>8.1577999999999999</v>
      </c>
      <c r="E58" s="61">
        <v>4030</v>
      </c>
      <c r="F58" s="62">
        <v>4.5788898407727987E-3</v>
      </c>
      <c r="G58" s="63">
        <v>792.85714285714289</v>
      </c>
      <c r="H58" s="62">
        <v>5.0479831260931609E-3</v>
      </c>
      <c r="I58" s="63">
        <v>5163.333333333333</v>
      </c>
      <c r="J58" s="60">
        <v>6.3737000000000004</v>
      </c>
      <c r="K58" s="63">
        <v>235</v>
      </c>
      <c r="L58" s="64">
        <v>5.7343999999999999</v>
      </c>
      <c r="M58" s="66">
        <v>7</v>
      </c>
    </row>
    <row r="59" spans="1:13" x14ac:dyDescent="0.2">
      <c r="A59" s="57"/>
      <c r="B59" s="58" t="s">
        <v>50</v>
      </c>
      <c r="C59" s="59">
        <v>8538</v>
      </c>
      <c r="D59" s="60">
        <v>6.6992000000000003</v>
      </c>
      <c r="E59" s="61">
        <v>7320</v>
      </c>
      <c r="F59" s="62">
        <v>8.3169909762920314E-3</v>
      </c>
      <c r="G59" s="63">
        <v>244.28571428571428</v>
      </c>
      <c r="H59" s="62">
        <v>1.555324530742217E-3</v>
      </c>
      <c r="I59" s="63">
        <v>7891.9047619047624</v>
      </c>
      <c r="J59" s="60">
        <v>7.3726000000000003</v>
      </c>
      <c r="K59" s="63">
        <v>333.66666666666669</v>
      </c>
      <c r="L59" s="64">
        <v>6.7899000000000003</v>
      </c>
      <c r="M59" s="66">
        <v>7</v>
      </c>
    </row>
    <row r="60" spans="1:13" x14ac:dyDescent="0.2">
      <c r="A60" s="57"/>
      <c r="B60" s="58" t="s">
        <v>51</v>
      </c>
      <c r="C60" s="59">
        <v>12859</v>
      </c>
      <c r="D60" s="60">
        <v>7.2773000000000003</v>
      </c>
      <c r="E60" s="61">
        <v>6785.7142857142853</v>
      </c>
      <c r="F60" s="62">
        <v>7.7099350385220816E-3</v>
      </c>
      <c r="G60" s="63">
        <v>397.14285714285717</v>
      </c>
      <c r="H60" s="62">
        <v>2.5285392955926105E-3</v>
      </c>
      <c r="I60" s="63">
        <v>8715.2380952380954</v>
      </c>
      <c r="J60" s="60">
        <v>7.6062000000000003</v>
      </c>
      <c r="K60" s="63">
        <v>233.33333333333334</v>
      </c>
      <c r="L60" s="64">
        <v>5.7130000000000001</v>
      </c>
      <c r="M60" s="66">
        <v>7</v>
      </c>
    </row>
    <row r="61" spans="1:13" x14ac:dyDescent="0.2">
      <c r="A61" s="57"/>
      <c r="B61" s="58" t="s">
        <v>52</v>
      </c>
      <c r="C61" s="59">
        <v>17842</v>
      </c>
      <c r="D61" s="60">
        <v>7.7394999999999996</v>
      </c>
      <c r="E61" s="61">
        <v>5787.1428571428569</v>
      </c>
      <c r="F61" s="62">
        <v>6.5753572296953586E-3</v>
      </c>
      <c r="G61" s="63">
        <v>1860</v>
      </c>
      <c r="H61" s="62">
        <v>1.1842295549861794E-2</v>
      </c>
      <c r="I61" s="63">
        <v>8807.1428571428569</v>
      </c>
      <c r="J61" s="60">
        <v>7.6308999999999996</v>
      </c>
      <c r="K61" s="63">
        <v>265.33333333333331</v>
      </c>
      <c r="L61" s="64">
        <v>6.0998999999999999</v>
      </c>
      <c r="M61" s="66">
        <v>7</v>
      </c>
    </row>
    <row r="62" spans="1:13" x14ac:dyDescent="0.2">
      <c r="A62" s="57"/>
      <c r="B62" s="58" t="s">
        <v>53</v>
      </c>
      <c r="C62" s="59">
        <v>20717</v>
      </c>
      <c r="D62" s="60">
        <v>7.9504000000000001</v>
      </c>
      <c r="E62" s="61">
        <v>6957.1428571428569</v>
      </c>
      <c r="F62" s="62">
        <v>7.9047123447584296E-3</v>
      </c>
      <c r="G62" s="63">
        <v>688.57142857142856</v>
      </c>
      <c r="H62" s="62">
        <v>4.3840141743727986E-3</v>
      </c>
      <c r="I62" s="63">
        <v>7496.666666666667</v>
      </c>
      <c r="J62" s="60">
        <v>7.2515999999999998</v>
      </c>
      <c r="K62" s="63">
        <v>322.66666666666669</v>
      </c>
      <c r="L62" s="64">
        <v>6.6890000000000001</v>
      </c>
      <c r="M62" s="66">
        <v>7</v>
      </c>
    </row>
    <row r="63" spans="1:13" x14ac:dyDescent="0.2">
      <c r="A63" s="57"/>
      <c r="B63" s="77" t="s">
        <v>54</v>
      </c>
      <c r="C63" s="110">
        <v>24296</v>
      </c>
      <c r="D63" s="111">
        <v>8.1753</v>
      </c>
      <c r="E63" s="74">
        <v>7028.5714285714284</v>
      </c>
      <c r="F63" s="75">
        <v>7.98586955569024E-3</v>
      </c>
      <c r="G63" s="76">
        <v>518.57142857142856</v>
      </c>
      <c r="H63" s="75">
        <v>3.3016538284176889E-3</v>
      </c>
      <c r="I63" s="76">
        <v>7466.666666666667</v>
      </c>
      <c r="J63" s="111">
        <v>7.2422000000000004</v>
      </c>
      <c r="K63" s="76">
        <v>368.66666666666669</v>
      </c>
      <c r="L63" s="112">
        <v>7.0903</v>
      </c>
      <c r="M63" s="113">
        <v>8</v>
      </c>
    </row>
    <row r="64" spans="1:13" x14ac:dyDescent="0.2">
      <c r="A64" s="57"/>
      <c r="B64" s="34" t="s">
        <v>55</v>
      </c>
      <c r="C64" s="59">
        <v>72393</v>
      </c>
      <c r="D64" s="45">
        <v>9.7164000000000001</v>
      </c>
      <c r="E64" s="70">
        <v>4638.5714285714284</v>
      </c>
      <c r="F64" s="71">
        <v>5.2703492779118313E-3</v>
      </c>
      <c r="G64" s="72">
        <v>1501.4285714285713</v>
      </c>
      <c r="H64" s="71">
        <v>9.559333811754795E-3</v>
      </c>
      <c r="I64" s="72">
        <v>7144.2857142857147</v>
      </c>
      <c r="J64" s="60">
        <v>7.1383000000000001</v>
      </c>
      <c r="K64" s="63">
        <v>245</v>
      </c>
      <c r="L64" s="73">
        <v>5.8598999999999997</v>
      </c>
      <c r="M64" s="66">
        <v>8</v>
      </c>
    </row>
    <row r="65" spans="1:13" x14ac:dyDescent="0.2">
      <c r="A65" s="57"/>
      <c r="B65" s="58" t="s">
        <v>56</v>
      </c>
      <c r="C65" s="59">
        <v>18401</v>
      </c>
      <c r="D65" s="60">
        <v>7.7831000000000001</v>
      </c>
      <c r="E65" s="61">
        <v>7115.7142857142853</v>
      </c>
      <c r="F65" s="62">
        <v>8.0848813530270507E-3</v>
      </c>
      <c r="G65" s="63">
        <v>381.42857142857144</v>
      </c>
      <c r="H65" s="62">
        <v>2.4284891795799532E-3</v>
      </c>
      <c r="I65" s="63">
        <v>8100.4761904761908</v>
      </c>
      <c r="J65" s="60">
        <v>7.4340000000000002</v>
      </c>
      <c r="K65" s="63">
        <v>443</v>
      </c>
      <c r="L65" s="64">
        <v>7.6433</v>
      </c>
      <c r="M65" s="66">
        <v>8</v>
      </c>
    </row>
    <row r="66" spans="1:13" x14ac:dyDescent="0.2">
      <c r="A66" s="57"/>
      <c r="B66" s="58" t="s">
        <v>57</v>
      </c>
      <c r="C66" s="59">
        <v>20437</v>
      </c>
      <c r="D66" s="60">
        <v>7.9311999999999996</v>
      </c>
      <c r="E66" s="61">
        <v>7458.5714285714284</v>
      </c>
      <c r="F66" s="62">
        <v>8.474435965499745E-3</v>
      </c>
      <c r="G66" s="63">
        <v>1401.4285714285713</v>
      </c>
      <c r="H66" s="62">
        <v>8.9226512553106131E-3</v>
      </c>
      <c r="I66" s="63">
        <v>10320</v>
      </c>
      <c r="J66" s="60">
        <v>8.0042000000000009</v>
      </c>
      <c r="K66" s="63">
        <v>415.33333333333331</v>
      </c>
      <c r="L66" s="64">
        <v>7.4492000000000003</v>
      </c>
      <c r="M66" s="66">
        <v>8</v>
      </c>
    </row>
    <row r="67" spans="1:13" x14ac:dyDescent="0.2">
      <c r="A67" s="57"/>
      <c r="B67" s="58" t="s">
        <v>58</v>
      </c>
      <c r="C67" s="59">
        <v>16135</v>
      </c>
      <c r="D67" s="60">
        <v>7.5975999999999999</v>
      </c>
      <c r="E67" s="61">
        <v>10450</v>
      </c>
      <c r="F67" s="62">
        <v>1.1873299959324006E-2</v>
      </c>
      <c r="G67" s="63">
        <v>991.42857142857144</v>
      </c>
      <c r="H67" s="62">
        <v>6.3122527738894664E-3</v>
      </c>
      <c r="I67" s="63">
        <v>11218.571428571428</v>
      </c>
      <c r="J67" s="60">
        <v>8.2006999999999994</v>
      </c>
      <c r="K67" s="63">
        <v>465.66666666666669</v>
      </c>
      <c r="L67" s="64">
        <v>7.7935999999999996</v>
      </c>
      <c r="M67" s="66">
        <v>8</v>
      </c>
    </row>
    <row r="68" spans="1:13" x14ac:dyDescent="0.2">
      <c r="A68" s="57"/>
      <c r="B68" s="58" t="s">
        <v>59</v>
      </c>
      <c r="C68" s="59">
        <v>14500</v>
      </c>
      <c r="D68" s="60">
        <v>7.4467999999999996</v>
      </c>
      <c r="E68" s="61">
        <v>15371.428571428571</v>
      </c>
      <c r="F68" s="62">
        <v>1.7465031792525811E-2</v>
      </c>
      <c r="G68" s="63">
        <v>1092.8571428571429</v>
      </c>
      <c r="H68" s="62">
        <v>6.9580307954257084E-3</v>
      </c>
      <c r="I68" s="63">
        <v>17244.285714285714</v>
      </c>
      <c r="J68" s="60">
        <v>9.2128999999999994</v>
      </c>
      <c r="K68" s="63">
        <v>542.66666666666663</v>
      </c>
      <c r="L68" s="64">
        <v>8.2544000000000004</v>
      </c>
      <c r="M68" s="66">
        <v>8</v>
      </c>
    </row>
    <row r="69" spans="1:13" x14ac:dyDescent="0.2">
      <c r="A69" s="57"/>
      <c r="B69" s="58" t="s">
        <v>60</v>
      </c>
      <c r="C69" s="59">
        <v>13744</v>
      </c>
      <c r="D69" s="60">
        <v>7.3712</v>
      </c>
      <c r="E69" s="61">
        <v>15200</v>
      </c>
      <c r="F69" s="62">
        <v>1.7270254486289462E-2</v>
      </c>
      <c r="G69" s="63">
        <v>1142.8571428571429</v>
      </c>
      <c r="H69" s="62">
        <v>7.2763720736477994E-3</v>
      </c>
      <c r="I69" s="63">
        <v>16971.428571428569</v>
      </c>
      <c r="J69" s="60">
        <v>9.1753999999999998</v>
      </c>
      <c r="K69" s="63">
        <v>572.66666666666663</v>
      </c>
      <c r="L69" s="64">
        <v>8.4163999999999994</v>
      </c>
      <c r="M69" s="66">
        <v>8</v>
      </c>
    </row>
    <row r="70" spans="1:13" x14ac:dyDescent="0.2">
      <c r="A70" s="57"/>
      <c r="B70" s="34" t="s">
        <v>61</v>
      </c>
      <c r="C70" s="59">
        <v>28645</v>
      </c>
      <c r="D70" s="45">
        <v>8.4077000000000002</v>
      </c>
      <c r="E70" s="70">
        <v>12385.714285714286</v>
      </c>
      <c r="F70" s="71">
        <v>1.4072660375576095E-2</v>
      </c>
      <c r="G70" s="72">
        <v>1734.2857142857142</v>
      </c>
      <c r="H70" s="71">
        <v>1.1041894621760535E-2</v>
      </c>
      <c r="I70" s="72">
        <v>14633.333333333334</v>
      </c>
      <c r="J70" s="60">
        <v>8.8263999999999996</v>
      </c>
      <c r="K70" s="63">
        <v>506.33333333333331</v>
      </c>
      <c r="L70" s="73">
        <v>8.0457000000000001</v>
      </c>
      <c r="M70" s="66">
        <v>8</v>
      </c>
    </row>
    <row r="71" spans="1:13" x14ac:dyDescent="0.2">
      <c r="A71" s="57"/>
      <c r="B71" s="58" t="s">
        <v>62</v>
      </c>
      <c r="C71" s="59">
        <v>43242</v>
      </c>
      <c r="D71" s="60">
        <v>8.9890000000000008</v>
      </c>
      <c r="E71" s="61">
        <v>11074.285714285716</v>
      </c>
      <c r="F71" s="62">
        <v>1.2582613982868038E-2</v>
      </c>
      <c r="G71" s="63">
        <v>1121.4285714285713</v>
      </c>
      <c r="H71" s="62">
        <v>7.1399400972669029E-3</v>
      </c>
      <c r="I71" s="63">
        <v>10623.809523809523</v>
      </c>
      <c r="J71" s="60">
        <v>8.0724999999999998</v>
      </c>
      <c r="K71" s="63">
        <v>635.66666666666663</v>
      </c>
      <c r="L71" s="64">
        <v>8.7306000000000008</v>
      </c>
      <c r="M71" s="66">
        <v>9</v>
      </c>
    </row>
    <row r="72" spans="1:13" x14ac:dyDescent="0.2">
      <c r="A72" s="57"/>
      <c r="B72" s="58" t="s">
        <v>63</v>
      </c>
      <c r="C72" s="59">
        <v>105785</v>
      </c>
      <c r="D72" s="60">
        <v>10.2517</v>
      </c>
      <c r="E72" s="61">
        <v>14092.857142857143</v>
      </c>
      <c r="F72" s="62">
        <v>1.6012317716846386E-2</v>
      </c>
      <c r="G72" s="63">
        <v>3005.7142857142858</v>
      </c>
      <c r="H72" s="62">
        <v>1.9136858553693712E-2</v>
      </c>
      <c r="I72" s="63">
        <v>18579.047619047618</v>
      </c>
      <c r="J72" s="60">
        <v>9.3885000000000005</v>
      </c>
      <c r="K72" s="63">
        <v>742.66666666666663</v>
      </c>
      <c r="L72" s="64">
        <v>9.1990999999999996</v>
      </c>
      <c r="M72" s="66">
        <v>10</v>
      </c>
    </row>
    <row r="73" spans="1:13" x14ac:dyDescent="0.2">
      <c r="A73" s="57"/>
      <c r="B73" s="58" t="s">
        <v>64</v>
      </c>
      <c r="C73" s="59">
        <v>56128</v>
      </c>
      <c r="D73" s="60">
        <v>9.3572000000000006</v>
      </c>
      <c r="E73" s="61">
        <v>20242.857142857141</v>
      </c>
      <c r="F73" s="62">
        <v>2.2999953578075345E-2</v>
      </c>
      <c r="G73" s="63">
        <v>3064.2857142857142</v>
      </c>
      <c r="H73" s="62">
        <v>1.9509772622468162E-2</v>
      </c>
      <c r="I73" s="63">
        <v>26863.809523809523</v>
      </c>
      <c r="J73" s="60">
        <v>10.2567</v>
      </c>
      <c r="K73" s="63">
        <v>874.66666666666663</v>
      </c>
      <c r="L73" s="64">
        <v>9.6917000000000009</v>
      </c>
      <c r="M73" s="66">
        <v>10</v>
      </c>
    </row>
    <row r="74" spans="1:13" x14ac:dyDescent="0.2">
      <c r="A74" s="57"/>
      <c r="B74" s="58" t="s">
        <v>65</v>
      </c>
      <c r="C74" s="59">
        <v>46592</v>
      </c>
      <c r="D74" s="60">
        <v>9.0944000000000003</v>
      </c>
      <c r="E74" s="61">
        <v>23457.142857142859</v>
      </c>
      <c r="F74" s="62">
        <v>2.6652028070006863E-2</v>
      </c>
      <c r="G74" s="63">
        <v>2014.2857142857142</v>
      </c>
      <c r="H74" s="62">
        <v>1.2824605779804247E-2</v>
      </c>
      <c r="I74" s="63">
        <v>33254.285714285717</v>
      </c>
      <c r="J74" s="60">
        <v>10.7591</v>
      </c>
      <c r="K74" s="63">
        <v>1014.3333333333334</v>
      </c>
      <c r="L74" s="64">
        <v>10.137700000000001</v>
      </c>
      <c r="M74" s="66">
        <v>10</v>
      </c>
    </row>
    <row r="75" spans="1:13" x14ac:dyDescent="0.2">
      <c r="A75" s="57"/>
      <c r="B75" s="58" t="s">
        <v>66</v>
      </c>
      <c r="C75" s="59">
        <v>102450</v>
      </c>
      <c r="D75" s="60">
        <v>10.2065</v>
      </c>
      <c r="E75" s="61">
        <v>13680</v>
      </c>
      <c r="F75" s="62">
        <v>1.5543229037660517E-2</v>
      </c>
      <c r="G75" s="63">
        <v>2348.5714285714284</v>
      </c>
      <c r="H75" s="62">
        <v>1.4952944611346226E-2</v>
      </c>
      <c r="I75" s="63">
        <v>15877.619047619048</v>
      </c>
      <c r="J75" s="60">
        <v>9.0184999999999995</v>
      </c>
      <c r="K75" s="63">
        <v>990.66666666666663</v>
      </c>
      <c r="L75" s="64">
        <v>10.066599999999999</v>
      </c>
      <c r="M75" s="66">
        <v>10</v>
      </c>
    </row>
    <row r="76" spans="1:13" x14ac:dyDescent="0.2">
      <c r="A76" s="57"/>
      <c r="B76" s="58" t="s">
        <v>67</v>
      </c>
      <c r="C76" s="59">
        <v>49909</v>
      </c>
      <c r="D76" s="60">
        <v>9.1913999999999998</v>
      </c>
      <c r="E76" s="61">
        <v>23395.714285714286</v>
      </c>
      <c r="F76" s="62">
        <v>2.6582232868605501E-2</v>
      </c>
      <c r="G76" s="63">
        <v>4450</v>
      </c>
      <c r="H76" s="62">
        <v>2.833237376176612E-2</v>
      </c>
      <c r="I76" s="63">
        <v>30710</v>
      </c>
      <c r="J76" s="60">
        <v>10.5717</v>
      </c>
      <c r="K76" s="63">
        <v>992.66666666666663</v>
      </c>
      <c r="L76" s="64">
        <v>10.072699999999999</v>
      </c>
      <c r="M76" s="66">
        <v>10</v>
      </c>
    </row>
    <row r="77" spans="1:13" x14ac:dyDescent="0.2">
      <c r="A77" s="57"/>
      <c r="B77" s="58" t="s">
        <v>68</v>
      </c>
      <c r="C77" s="59">
        <v>122095</v>
      </c>
      <c r="D77" s="60">
        <v>10.4541</v>
      </c>
      <c r="E77" s="61">
        <v>16788.571428571428</v>
      </c>
      <c r="F77" s="62">
        <v>1.9075190857412948E-2</v>
      </c>
      <c r="G77" s="63">
        <v>3974.2857142857142</v>
      </c>
      <c r="H77" s="62">
        <v>2.5303583886110221E-2</v>
      </c>
      <c r="I77" s="63">
        <v>20610.476190476187</v>
      </c>
      <c r="J77" s="60">
        <v>9.6327999999999996</v>
      </c>
      <c r="K77" s="63">
        <v>877.66666666666663</v>
      </c>
      <c r="L77" s="64">
        <v>9.702</v>
      </c>
      <c r="M77" s="66">
        <v>10</v>
      </c>
    </row>
    <row r="78" spans="1:13" x14ac:dyDescent="0.2">
      <c r="A78" s="57"/>
      <c r="B78" s="58" t="s">
        <v>69</v>
      </c>
      <c r="C78" s="59">
        <v>129494</v>
      </c>
      <c r="D78" s="60">
        <v>10.537100000000001</v>
      </c>
      <c r="E78" s="61">
        <v>11332.857142857143</v>
      </c>
      <c r="F78" s="62">
        <v>1.2876403086441194E-2</v>
      </c>
      <c r="G78" s="63">
        <v>5492.8571428571431</v>
      </c>
      <c r="H78" s="62">
        <v>3.4972063278969741E-2</v>
      </c>
      <c r="I78" s="63">
        <v>19049.047619047622</v>
      </c>
      <c r="J78" s="60">
        <v>9.4473000000000003</v>
      </c>
      <c r="K78" s="63">
        <v>1111.6666666666667</v>
      </c>
      <c r="L78" s="64">
        <v>10.413600000000001</v>
      </c>
      <c r="M78" s="66">
        <v>10</v>
      </c>
    </row>
    <row r="79" spans="1:13" x14ac:dyDescent="0.2">
      <c r="A79" s="57"/>
      <c r="B79" s="58" t="s">
        <v>70</v>
      </c>
      <c r="C79" s="59">
        <v>142468</v>
      </c>
      <c r="D79" s="60">
        <v>10.671900000000001</v>
      </c>
      <c r="E79" s="61">
        <v>13508.857142857143</v>
      </c>
      <c r="F79" s="62">
        <v>1.5348776360267897E-2</v>
      </c>
      <c r="G79" s="63">
        <v>4208.8571428571431</v>
      </c>
      <c r="H79" s="62">
        <v>2.6797059254226433E-2</v>
      </c>
      <c r="I79" s="63">
        <v>18257.142857142859</v>
      </c>
      <c r="J79" s="60">
        <v>9.3473000000000006</v>
      </c>
      <c r="K79" s="63">
        <v>1005</v>
      </c>
      <c r="L79" s="64">
        <v>10.1099</v>
      </c>
      <c r="M79" s="66">
        <v>10</v>
      </c>
    </row>
    <row r="80" spans="1:13" x14ac:dyDescent="0.2">
      <c r="A80" s="57"/>
      <c r="B80" s="58" t="s">
        <v>71</v>
      </c>
      <c r="C80" s="59">
        <v>66167</v>
      </c>
      <c r="D80" s="60">
        <v>9.5893999999999995</v>
      </c>
      <c r="E80" s="61">
        <v>24114.285714285714</v>
      </c>
      <c r="F80" s="62">
        <v>2.7398674410579523E-2</v>
      </c>
      <c r="G80" s="63">
        <v>4750</v>
      </c>
      <c r="H80" s="62">
        <v>3.0242421431098666E-2</v>
      </c>
      <c r="I80" s="63">
        <v>29352.857142857141</v>
      </c>
      <c r="J80" s="60">
        <v>10.465299999999999</v>
      </c>
      <c r="K80" s="63">
        <v>1052.6666666666667</v>
      </c>
      <c r="L80" s="64">
        <v>10.2494</v>
      </c>
      <c r="M80" s="66">
        <v>10</v>
      </c>
    </row>
    <row r="81" spans="1:13" x14ac:dyDescent="0.2">
      <c r="A81" s="57"/>
      <c r="B81" s="58" t="s">
        <v>72</v>
      </c>
      <c r="C81" s="59">
        <v>144262</v>
      </c>
      <c r="D81" s="60">
        <v>10.6896</v>
      </c>
      <c r="E81" s="61">
        <v>22657.142857142859</v>
      </c>
      <c r="F81" s="62">
        <v>2.5743067307570575E-2</v>
      </c>
      <c r="G81" s="63">
        <v>2471.4285714285716</v>
      </c>
      <c r="H81" s="62">
        <v>1.5735154609263367E-2</v>
      </c>
      <c r="I81" s="63">
        <v>27633.333333333332</v>
      </c>
      <c r="J81" s="60">
        <v>10.3232</v>
      </c>
      <c r="K81" s="63">
        <v>773</v>
      </c>
      <c r="L81" s="64">
        <v>9.3195999999999994</v>
      </c>
      <c r="M81" s="66">
        <v>10</v>
      </c>
    </row>
    <row r="82" spans="1:13" x14ac:dyDescent="0.2">
      <c r="A82" s="57"/>
      <c r="B82" s="58" t="s">
        <v>73</v>
      </c>
      <c r="C82" s="59">
        <v>182060</v>
      </c>
      <c r="D82" s="60">
        <v>11.018000000000001</v>
      </c>
      <c r="E82" s="61">
        <v>17457.142857142859</v>
      </c>
      <c r="F82" s="62">
        <v>1.9834822351734706E-2</v>
      </c>
      <c r="G82" s="63">
        <v>4485.7142857142853</v>
      </c>
      <c r="H82" s="62">
        <v>2.8559760389067611E-2</v>
      </c>
      <c r="I82" s="63">
        <v>25756.190476190473</v>
      </c>
      <c r="J82" s="60">
        <v>10.157500000000001</v>
      </c>
      <c r="K82" s="63">
        <v>776.33333333333337</v>
      </c>
      <c r="L82" s="64">
        <v>9.3325999999999993</v>
      </c>
      <c r="M82" s="66">
        <v>10</v>
      </c>
    </row>
    <row r="83" spans="1:13" x14ac:dyDescent="0.2">
      <c r="A83" s="57"/>
      <c r="B83" s="58" t="s">
        <v>74</v>
      </c>
      <c r="C83" s="59">
        <v>190379</v>
      </c>
      <c r="D83" s="60">
        <v>11.081099999999999</v>
      </c>
      <c r="E83" s="61">
        <v>15608.571428571428</v>
      </c>
      <c r="F83" s="62">
        <v>1.7734473732819424E-2</v>
      </c>
      <c r="G83" s="63">
        <v>2560</v>
      </c>
      <c r="H83" s="62">
        <v>1.6299073444971071E-2</v>
      </c>
      <c r="I83" s="63">
        <v>19874.761904761905</v>
      </c>
      <c r="J83" s="60">
        <v>9.5472000000000001</v>
      </c>
      <c r="K83" s="63">
        <v>1019.3333333333334</v>
      </c>
      <c r="L83" s="64">
        <v>10.1525</v>
      </c>
      <c r="M83" s="66">
        <v>10</v>
      </c>
    </row>
    <row r="84" spans="1:13" x14ac:dyDescent="0.2">
      <c r="A84" s="57"/>
      <c r="B84" s="34" t="s">
        <v>75</v>
      </c>
      <c r="C84" s="59">
        <v>179963</v>
      </c>
      <c r="D84" s="60">
        <v>11.0017</v>
      </c>
      <c r="E84" s="61">
        <v>21587.142857142859</v>
      </c>
      <c r="F84" s="62">
        <v>2.452733228781204E-2</v>
      </c>
      <c r="G84" s="63">
        <v>2871.4285714285716</v>
      </c>
      <c r="H84" s="62">
        <v>1.8281884835040098E-2</v>
      </c>
      <c r="I84" s="63">
        <v>26669.047619047618</v>
      </c>
      <c r="J84" s="60">
        <v>10.2395</v>
      </c>
      <c r="K84" s="63">
        <v>1143</v>
      </c>
      <c r="L84" s="64">
        <v>10.497299999999999</v>
      </c>
      <c r="M84" s="66">
        <v>11</v>
      </c>
    </row>
    <row r="85" spans="1:13" x14ac:dyDescent="0.2">
      <c r="A85" s="57"/>
      <c r="B85" s="58" t="s">
        <v>76</v>
      </c>
      <c r="C85" s="59">
        <v>178901</v>
      </c>
      <c r="D85" s="60">
        <v>10.9933</v>
      </c>
      <c r="E85" s="61">
        <v>23512.857142857141</v>
      </c>
      <c r="F85" s="62">
        <v>2.6715330694533669E-2</v>
      </c>
      <c r="G85" s="63">
        <v>4017.1428571428569</v>
      </c>
      <c r="H85" s="62">
        <v>2.5576447838872012E-2</v>
      </c>
      <c r="I85" s="63">
        <v>37300.000000000007</v>
      </c>
      <c r="J85" s="60">
        <v>11.029400000000001</v>
      </c>
      <c r="K85" s="63">
        <v>1154</v>
      </c>
      <c r="L85" s="64">
        <v>10.5261</v>
      </c>
      <c r="M85" s="66">
        <v>11</v>
      </c>
    </row>
    <row r="86" spans="1:13" x14ac:dyDescent="0.2">
      <c r="A86" s="57"/>
      <c r="B86" s="58" t="s">
        <v>77</v>
      </c>
      <c r="C86" s="59">
        <v>77651</v>
      </c>
      <c r="D86" s="60">
        <v>9.8153000000000006</v>
      </c>
      <c r="E86" s="61">
        <v>44028.571428571428</v>
      </c>
      <c r="F86" s="62">
        <v>5.0025304818368539E-2</v>
      </c>
      <c r="G86" s="63">
        <v>4521.4285714285716</v>
      </c>
      <c r="H86" s="62">
        <v>2.8787147016369107E-2</v>
      </c>
      <c r="I86" s="63">
        <v>48478.571428571428</v>
      </c>
      <c r="J86" s="60">
        <v>11.646599999999999</v>
      </c>
      <c r="K86" s="63">
        <v>1392.3333333333333</v>
      </c>
      <c r="L86" s="64">
        <v>11.0914</v>
      </c>
      <c r="M86" s="66">
        <v>11</v>
      </c>
    </row>
    <row r="87" spans="1:13" x14ac:dyDescent="0.2">
      <c r="A87" s="57"/>
      <c r="B87" s="58" t="s">
        <v>78</v>
      </c>
      <c r="C87" s="59">
        <v>353067</v>
      </c>
      <c r="D87" s="60">
        <v>11.9529</v>
      </c>
      <c r="E87" s="61">
        <v>22814.285714285714</v>
      </c>
      <c r="F87" s="62">
        <v>2.5921613171620558E-2</v>
      </c>
      <c r="G87" s="63">
        <v>3480</v>
      </c>
      <c r="H87" s="62">
        <v>2.2156552964257548E-2</v>
      </c>
      <c r="I87" s="63">
        <v>31351.428571428569</v>
      </c>
      <c r="J87" s="60">
        <v>10.6204</v>
      </c>
      <c r="K87" s="63">
        <v>1044</v>
      </c>
      <c r="L87" s="64">
        <v>10.224500000000001</v>
      </c>
      <c r="M87" s="66">
        <v>11</v>
      </c>
    </row>
    <row r="88" spans="1:13" x14ac:dyDescent="0.2">
      <c r="A88" s="57"/>
      <c r="B88" s="58" t="s">
        <v>79</v>
      </c>
      <c r="C88" s="59">
        <v>238075</v>
      </c>
      <c r="D88" s="60">
        <v>11.396699999999999</v>
      </c>
      <c r="E88" s="61">
        <v>29467.428571428572</v>
      </c>
      <c r="F88" s="62">
        <v>3.3480920426653196E-2</v>
      </c>
      <c r="G88" s="63">
        <v>5027.5714285714294</v>
      </c>
      <c r="H88" s="62">
        <v>3.2009670298485879E-2</v>
      </c>
      <c r="I88" s="63">
        <v>36663.904761904771</v>
      </c>
      <c r="J88" s="60">
        <v>10.988899999999999</v>
      </c>
      <c r="K88" s="63">
        <v>1312.6666666666667</v>
      </c>
      <c r="L88" s="64">
        <v>10.914</v>
      </c>
      <c r="M88" s="66">
        <v>11</v>
      </c>
    </row>
    <row r="89" spans="1:13" x14ac:dyDescent="0.2">
      <c r="A89" s="57"/>
      <c r="B89" s="58" t="s">
        <v>80</v>
      </c>
      <c r="C89" s="59">
        <v>314922</v>
      </c>
      <c r="D89" s="60">
        <v>11.791499999999999</v>
      </c>
      <c r="E89" s="61">
        <v>30500</v>
      </c>
      <c r="F89" s="62">
        <v>3.4654129067883462E-2</v>
      </c>
      <c r="G89" s="63">
        <v>5328.5714285714284</v>
      </c>
      <c r="H89" s="62">
        <v>3.3926084793382862E-2</v>
      </c>
      <c r="I89" s="63">
        <v>38528.571428571428</v>
      </c>
      <c r="J89" s="60">
        <v>11.105700000000001</v>
      </c>
      <c r="K89" s="63">
        <v>1263</v>
      </c>
      <c r="L89" s="64">
        <v>10.7979</v>
      </c>
      <c r="M89" s="66">
        <v>11</v>
      </c>
    </row>
    <row r="90" spans="1:13" x14ac:dyDescent="0.2">
      <c r="A90" s="57"/>
      <c r="B90" s="58" t="s">
        <v>81</v>
      </c>
      <c r="C90" s="59">
        <v>355136</v>
      </c>
      <c r="D90" s="60">
        <v>11.9611</v>
      </c>
      <c r="E90" s="61">
        <v>24792.857142857141</v>
      </c>
      <c r="F90" s="62">
        <v>2.8169667914431731E-2</v>
      </c>
      <c r="G90" s="63">
        <v>8855.7142857142862</v>
      </c>
      <c r="H90" s="62">
        <v>5.6382788105678386E-2</v>
      </c>
      <c r="I90" s="63">
        <v>35509.523809523809</v>
      </c>
      <c r="J90" s="60">
        <v>10.913600000000001</v>
      </c>
      <c r="K90" s="63">
        <v>1381.3333333333333</v>
      </c>
      <c r="L90" s="64">
        <v>11.067600000000001</v>
      </c>
      <c r="M90" s="66">
        <v>11</v>
      </c>
    </row>
    <row r="91" spans="1:13" x14ac:dyDescent="0.2">
      <c r="A91" s="57"/>
      <c r="B91" s="58" t="s">
        <v>82</v>
      </c>
      <c r="C91" s="59">
        <v>366389</v>
      </c>
      <c r="D91" s="60">
        <v>12.0052</v>
      </c>
      <c r="E91" s="61">
        <v>23517.142857142859</v>
      </c>
      <c r="F91" s="62">
        <v>2.6720200127189581E-2</v>
      </c>
      <c r="G91" s="63">
        <v>6338.5714285714284</v>
      </c>
      <c r="H91" s="62">
        <v>4.0356578613469106E-2</v>
      </c>
      <c r="I91" s="63">
        <v>31428.571428571431</v>
      </c>
      <c r="J91" s="60">
        <v>10.626200000000001</v>
      </c>
      <c r="K91" s="63">
        <v>1767</v>
      </c>
      <c r="L91" s="64">
        <v>11.808999999999999</v>
      </c>
      <c r="M91" s="66">
        <v>11</v>
      </c>
    </row>
    <row r="92" spans="1:13" x14ac:dyDescent="0.2">
      <c r="A92" s="57"/>
      <c r="B92" s="58" t="s">
        <v>83</v>
      </c>
      <c r="C92" s="59">
        <v>472555</v>
      </c>
      <c r="D92" s="60">
        <v>12.3643</v>
      </c>
      <c r="E92" s="61">
        <v>29388.571428571428</v>
      </c>
      <c r="F92" s="62">
        <v>3.3391322865784473E-2</v>
      </c>
      <c r="G92" s="63">
        <v>6332.8571428571431</v>
      </c>
      <c r="H92" s="62">
        <v>4.0320196753100869E-2</v>
      </c>
      <c r="I92" s="63">
        <v>34174.285714285717</v>
      </c>
      <c r="J92" s="60">
        <v>10.823399999999999</v>
      </c>
      <c r="K92" s="63">
        <v>1617.3333333333333</v>
      </c>
      <c r="L92" s="64">
        <v>11.5425</v>
      </c>
      <c r="M92" s="66">
        <v>12</v>
      </c>
    </row>
    <row r="93" spans="1:13" x14ac:dyDescent="0.2">
      <c r="A93" s="57"/>
      <c r="B93" s="58" t="s">
        <v>84</v>
      </c>
      <c r="C93" s="59">
        <v>511956</v>
      </c>
      <c r="D93" s="60">
        <v>12.4773</v>
      </c>
      <c r="E93" s="61">
        <v>23528.571428571428</v>
      </c>
      <c r="F93" s="62">
        <v>2.6733185280938671E-2</v>
      </c>
      <c r="G93" s="63">
        <v>7275.7142857142853</v>
      </c>
      <c r="H93" s="62">
        <v>4.6323203713860298E-2</v>
      </c>
      <c r="I93" s="63">
        <v>33319.523809523809</v>
      </c>
      <c r="J93" s="60">
        <v>10.7637</v>
      </c>
      <c r="K93" s="63">
        <v>1799</v>
      </c>
      <c r="L93" s="64">
        <v>11.863</v>
      </c>
      <c r="M93" s="66">
        <v>12</v>
      </c>
    </row>
    <row r="94" spans="1:13" x14ac:dyDescent="0.2">
      <c r="A94" s="57"/>
      <c r="B94" s="58" t="s">
        <v>85</v>
      </c>
      <c r="C94" s="59">
        <v>441418</v>
      </c>
      <c r="D94" s="60">
        <v>12.2681</v>
      </c>
      <c r="E94" s="61">
        <v>27082.857142857141</v>
      </c>
      <c r="F94" s="62">
        <v>3.0771568096905604E-2</v>
      </c>
      <c r="G94" s="63">
        <v>9752.8571428571431</v>
      </c>
      <c r="H94" s="62">
        <v>6.2094740183491912E-2</v>
      </c>
      <c r="I94" s="63">
        <v>39781.904761904763</v>
      </c>
      <c r="J94" s="60">
        <v>11.181100000000001</v>
      </c>
      <c r="K94" s="63">
        <v>1440</v>
      </c>
      <c r="L94" s="64">
        <v>11.1928</v>
      </c>
      <c r="M94" s="66">
        <v>12</v>
      </c>
    </row>
    <row r="95" spans="1:13" x14ac:dyDescent="0.2">
      <c r="A95" s="57"/>
      <c r="B95" s="58" t="s">
        <v>86</v>
      </c>
      <c r="C95" s="59">
        <v>550295</v>
      </c>
      <c r="D95" s="60">
        <v>12.5793</v>
      </c>
      <c r="E95" s="61">
        <v>36734.285714285717</v>
      </c>
      <c r="F95" s="62">
        <v>4.1737530438011962E-2</v>
      </c>
      <c r="G95" s="63">
        <v>9258.5714285714294</v>
      </c>
      <c r="H95" s="62">
        <v>5.8947709261639239E-2</v>
      </c>
      <c r="I95" s="63">
        <v>49381.428571428572</v>
      </c>
      <c r="J95" s="60">
        <v>11.69</v>
      </c>
      <c r="K95" s="63">
        <v>2729.6666666666665</v>
      </c>
      <c r="L95" s="64">
        <v>13.118499999999999</v>
      </c>
      <c r="M95" s="66">
        <v>12</v>
      </c>
    </row>
    <row r="96" spans="1:13" ht="13.5" thickBot="1" x14ac:dyDescent="0.25">
      <c r="A96" s="57"/>
      <c r="B96" s="78" t="s">
        <v>87</v>
      </c>
      <c r="C96" s="79">
        <v>1051453</v>
      </c>
      <c r="D96" s="80">
        <v>13.4932</v>
      </c>
      <c r="E96" s="81">
        <v>68905.714285714275</v>
      </c>
      <c r="F96" s="82">
        <v>7.8290738241699798E-2</v>
      </c>
      <c r="G96" s="83">
        <v>14341.428571428571</v>
      </c>
      <c r="H96" s="82">
        <v>9.130937405918782E-2</v>
      </c>
      <c r="I96" s="83">
        <v>84541.904761904749</v>
      </c>
      <c r="J96" s="80">
        <v>12.956</v>
      </c>
      <c r="K96" s="84">
        <v>2684.3333333333335</v>
      </c>
      <c r="L96" s="85">
        <v>13.068</v>
      </c>
      <c r="M96" s="86">
        <v>13</v>
      </c>
    </row>
    <row r="97" spans="1:14" ht="15.75" thickBot="1" x14ac:dyDescent="0.3">
      <c r="A97" s="57"/>
      <c r="B97" s="57"/>
      <c r="C97" s="61"/>
      <c r="D97" s="64"/>
      <c r="E97" s="61"/>
      <c r="F97" s="62"/>
      <c r="G97" s="63"/>
      <c r="H97" s="62"/>
      <c r="I97" s="63"/>
      <c r="J97" s="64"/>
      <c r="K97" s="63"/>
      <c r="L97" s="64"/>
      <c r="M97" s="87"/>
      <c r="N97" s="26"/>
    </row>
    <row r="98" spans="1:14" ht="15.75" thickBot="1" x14ac:dyDescent="0.3">
      <c r="A98" s="88" t="s">
        <v>88</v>
      </c>
      <c r="B98" s="89"/>
      <c r="C98" s="90">
        <v>7019796</v>
      </c>
      <c r="D98" s="91"/>
      <c r="E98" s="92">
        <v>880126</v>
      </c>
      <c r="F98" s="91">
        <v>1</v>
      </c>
      <c r="G98" s="93">
        <v>157064.14285714287</v>
      </c>
      <c r="H98" s="91">
        <v>1</v>
      </c>
      <c r="I98" s="92">
        <v>1113729.4761904762</v>
      </c>
      <c r="J98" s="91"/>
      <c r="K98" s="94">
        <v>43828.333333333336</v>
      </c>
      <c r="L98" s="71"/>
      <c r="M98" s="29"/>
      <c r="N98" s="26"/>
    </row>
    <row r="99" spans="1:14" ht="15.75" thickBot="1" x14ac:dyDescent="0.3">
      <c r="A99" s="26"/>
      <c r="B99" s="26"/>
      <c r="C99" s="96"/>
      <c r="D99" s="71"/>
      <c r="E99" s="26"/>
      <c r="F99" s="71"/>
      <c r="G99" s="98"/>
      <c r="H99" s="71"/>
      <c r="I99" s="97"/>
      <c r="J99" s="71"/>
      <c r="K99" s="96"/>
      <c r="L99" s="71"/>
      <c r="M99" s="29"/>
      <c r="N99" s="26"/>
    </row>
    <row r="100" spans="1:14" ht="15.75" thickBot="1" x14ac:dyDescent="0.3">
      <c r="A100" s="26"/>
      <c r="B100" s="99" t="s">
        <v>89</v>
      </c>
      <c r="C100" s="100">
        <v>13</v>
      </c>
      <c r="D100" s="100"/>
      <c r="E100" s="100"/>
      <c r="F100" s="100"/>
      <c r="G100" s="100"/>
      <c r="H100" s="100"/>
      <c r="I100" s="100"/>
      <c r="J100" s="100"/>
      <c r="K100" s="101"/>
      <c r="L100" s="26"/>
      <c r="M100" s="102"/>
      <c r="N100" s="26"/>
    </row>
    <row r="101" spans="1:14" ht="15" x14ac:dyDescent="0.25">
      <c r="A101" s="26"/>
      <c r="B101" s="34" t="s">
        <v>90</v>
      </c>
      <c r="C101" s="103">
        <v>105.656409519287</v>
      </c>
      <c r="D101" s="26"/>
      <c r="E101" s="28"/>
      <c r="F101" s="26"/>
      <c r="G101" s="26"/>
      <c r="H101" s="26"/>
      <c r="I101" s="103">
        <v>426.07349111846639</v>
      </c>
      <c r="J101" s="26"/>
      <c r="K101" s="104">
        <v>41.312407704150566</v>
      </c>
      <c r="L101" s="26"/>
      <c r="M101" s="26"/>
      <c r="N101" s="26"/>
    </row>
    <row r="102" spans="1:14" ht="15" x14ac:dyDescent="0.25">
      <c r="A102" s="26"/>
      <c r="B102" s="34" t="s">
        <v>91</v>
      </c>
      <c r="C102" s="103">
        <v>1056553.1225363309</v>
      </c>
      <c r="D102" s="26"/>
      <c r="E102" s="28"/>
      <c r="F102" s="26"/>
      <c r="G102" s="26"/>
      <c r="H102" s="26"/>
      <c r="I102" s="103">
        <v>106518.37277961659</v>
      </c>
      <c r="J102" s="26"/>
      <c r="K102" s="104">
        <v>3098.4305778112921</v>
      </c>
      <c r="L102" s="26"/>
      <c r="M102" s="26"/>
      <c r="N102" s="26"/>
    </row>
    <row r="103" spans="1:14" ht="15.75" thickBot="1" x14ac:dyDescent="0.3">
      <c r="A103" s="26"/>
      <c r="B103" s="105" t="s">
        <v>92</v>
      </c>
      <c r="C103" s="106">
        <v>2.0309176209047357</v>
      </c>
      <c r="D103" s="106"/>
      <c r="E103" s="106"/>
      <c r="F103" s="106"/>
      <c r="G103" s="106"/>
      <c r="H103" s="106"/>
      <c r="I103" s="106">
        <v>1.5291740650985803</v>
      </c>
      <c r="J103" s="106"/>
      <c r="K103" s="107">
        <v>1.3939124009120489</v>
      </c>
      <c r="L103" s="26"/>
      <c r="M103" s="26"/>
      <c r="N103" s="26"/>
    </row>
    <row r="104" spans="1:14" ht="15" x14ac:dyDescent="0.25">
      <c r="A104" s="26"/>
      <c r="B104" s="26"/>
      <c r="C104" s="26"/>
      <c r="D104" s="26"/>
      <c r="E104" s="28"/>
      <c r="F104" s="26"/>
      <c r="G104" s="26"/>
      <c r="H104" s="26"/>
      <c r="I104" s="26"/>
      <c r="J104" s="26"/>
      <c r="K104" s="26"/>
      <c r="L104" s="26"/>
      <c r="M104" s="30"/>
      <c r="N104" s="26"/>
    </row>
    <row r="105" spans="1:14" ht="15" x14ac:dyDescent="0.25">
      <c r="A105" s="26"/>
      <c r="B105" s="108" t="s">
        <v>93</v>
      </c>
      <c r="C105" s="109">
        <v>6768180</v>
      </c>
      <c r="D105" s="109"/>
      <c r="E105" s="109">
        <v>880126.00000000012</v>
      </c>
      <c r="F105" s="109">
        <v>0.99999999999999989</v>
      </c>
      <c r="G105" s="109">
        <v>157064.14285714287</v>
      </c>
      <c r="H105" s="109">
        <v>1</v>
      </c>
      <c r="I105" s="109">
        <v>1073175</v>
      </c>
      <c r="J105" s="26"/>
      <c r="K105" s="26"/>
      <c r="L105" s="26"/>
      <c r="M105" s="95"/>
      <c r="N105" s="26"/>
    </row>
    <row r="106" spans="1:14" ht="15" x14ac:dyDescent="0.25">
      <c r="A106" s="26"/>
      <c r="B106" s="26"/>
      <c r="C106" s="109"/>
      <c r="D106" s="109"/>
      <c r="E106" s="109"/>
      <c r="F106" s="109"/>
      <c r="G106" s="109"/>
      <c r="H106" s="109"/>
      <c r="I106" s="109"/>
      <c r="J106" s="26"/>
      <c r="K106" s="26"/>
      <c r="L106" s="26"/>
      <c r="M106" s="30"/>
      <c r="N106" s="26"/>
    </row>
    <row r="107" spans="1:14" ht="15" x14ac:dyDescent="0.25">
      <c r="A107" s="26"/>
      <c r="B107" s="26"/>
      <c r="C107" s="109">
        <v>3.7176316232724306E-2</v>
      </c>
      <c r="D107" s="109"/>
      <c r="E107" s="109"/>
      <c r="F107" s="109"/>
      <c r="G107" s="109"/>
      <c r="H107" s="109"/>
      <c r="I107" s="109">
        <v>3.7789247970252952E-2</v>
      </c>
      <c r="J107" s="26"/>
      <c r="K107" s="26"/>
      <c r="L107" s="26"/>
      <c r="M107" s="30"/>
      <c r="N107" s="26"/>
    </row>
    <row r="108" spans="1:14" ht="15" x14ac:dyDescent="0.25">
      <c r="A108" s="26"/>
      <c r="B108" s="115"/>
      <c r="C108" s="116"/>
      <c r="D108" s="117"/>
      <c r="E108" s="116"/>
      <c r="F108" s="118"/>
      <c r="G108" s="119"/>
      <c r="H108" s="118"/>
      <c r="I108" s="119"/>
      <c r="J108" s="117"/>
      <c r="K108" s="119"/>
      <c r="L108" s="117"/>
      <c r="M108" s="120"/>
      <c r="N108" s="115"/>
    </row>
    <row r="109" spans="1:14" ht="15" x14ac:dyDescent="0.25">
      <c r="A109" s="26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21"/>
      <c r="N109" s="115"/>
    </row>
    <row r="110" spans="1:14" ht="15" x14ac:dyDescent="0.25">
      <c r="A110" s="26"/>
      <c r="B110" s="26"/>
      <c r="C110" s="26"/>
      <c r="D110" s="26"/>
      <c r="E110" s="28"/>
      <c r="F110" s="26"/>
      <c r="G110" s="26"/>
      <c r="H110" s="26"/>
      <c r="I110" s="26"/>
      <c r="J110" s="26"/>
      <c r="K110" s="26"/>
      <c r="L110" s="26"/>
      <c r="M110" s="30"/>
      <c r="N110" s="26"/>
    </row>
    <row r="111" spans="1:14" ht="15" x14ac:dyDescent="0.25">
      <c r="A111" s="26"/>
      <c r="B111" s="26"/>
      <c r="C111" s="26"/>
      <c r="D111" s="26"/>
      <c r="E111" s="28"/>
      <c r="F111" s="26"/>
      <c r="G111" s="26"/>
      <c r="H111" s="26"/>
      <c r="I111" s="26"/>
      <c r="J111" s="26"/>
      <c r="K111" s="26"/>
      <c r="L111" s="26"/>
      <c r="M111" s="30"/>
      <c r="N111" s="26"/>
    </row>
    <row r="112" spans="1:14" ht="15" x14ac:dyDescent="0.25">
      <c r="A112" s="26"/>
      <c r="B112" s="26"/>
      <c r="C112" s="26"/>
      <c r="D112" s="26"/>
      <c r="E112" s="28"/>
      <c r="F112" s="26"/>
      <c r="G112" s="26"/>
      <c r="H112" s="26"/>
      <c r="I112" s="26"/>
      <c r="J112" s="26"/>
      <c r="K112" s="26"/>
      <c r="L112" s="26"/>
      <c r="M112" s="30"/>
      <c r="N112" s="26"/>
    </row>
    <row r="113" spans="5:13" ht="15" x14ac:dyDescent="0.25">
      <c r="E113" s="28"/>
      <c r="F113" s="26"/>
      <c r="G113" s="26"/>
      <c r="H113" s="26"/>
      <c r="I113" s="26"/>
      <c r="J113" s="26"/>
      <c r="K113" s="26"/>
      <c r="L113" s="26"/>
      <c r="M113" s="30"/>
    </row>
    <row r="114" spans="5:13" ht="15" x14ac:dyDescent="0.25">
      <c r="E114" s="28"/>
      <c r="F114" s="26"/>
      <c r="G114" s="26"/>
      <c r="H114" s="26"/>
      <c r="I114" s="26"/>
      <c r="J114" s="26"/>
      <c r="K114" s="26"/>
      <c r="L114" s="26"/>
      <c r="M114" s="30"/>
    </row>
    <row r="115" spans="5:13" ht="15" x14ac:dyDescent="0.25">
      <c r="E115" s="28"/>
      <c r="F115" s="26"/>
      <c r="G115" s="26"/>
      <c r="H115" s="26"/>
      <c r="I115" s="26"/>
      <c r="J115" s="26"/>
      <c r="K115" s="26"/>
      <c r="L115" s="26"/>
      <c r="M115" s="30"/>
    </row>
    <row r="116" spans="5:13" ht="15" x14ac:dyDescent="0.25">
      <c r="E116" s="28"/>
      <c r="F116" s="26"/>
      <c r="G116" s="26"/>
      <c r="H116" s="26"/>
      <c r="I116" s="26"/>
      <c r="J116" s="26"/>
      <c r="K116" s="26"/>
      <c r="L116" s="26"/>
      <c r="M116" s="30"/>
    </row>
    <row r="117" spans="5:13" ht="15" x14ac:dyDescent="0.25">
      <c r="E117" s="28"/>
      <c r="F117" s="26"/>
      <c r="G117" s="26"/>
      <c r="H117" s="26"/>
      <c r="I117" s="26"/>
      <c r="J117" s="26"/>
      <c r="K117" s="26"/>
      <c r="L117" s="26"/>
      <c r="M117" s="30"/>
    </row>
    <row r="118" spans="5:13" ht="15" x14ac:dyDescent="0.25">
      <c r="E118" s="28"/>
      <c r="F118" s="26"/>
      <c r="G118" s="26"/>
      <c r="H118" s="26"/>
      <c r="I118" s="26"/>
      <c r="J118" s="26"/>
      <c r="K118" s="26"/>
      <c r="L118" s="26"/>
      <c r="M118" s="30"/>
    </row>
    <row r="119" spans="5:13" ht="15" x14ac:dyDescent="0.25">
      <c r="E119" s="28"/>
      <c r="F119" s="26"/>
      <c r="G119" s="26"/>
      <c r="H119" s="26"/>
      <c r="I119" s="26"/>
      <c r="J119" s="26"/>
      <c r="K119" s="26"/>
      <c r="L119" s="26"/>
      <c r="M119" s="30"/>
    </row>
    <row r="120" spans="5:13" ht="15" x14ac:dyDescent="0.25">
      <c r="E120" s="28"/>
      <c r="F120" s="26"/>
      <c r="G120" s="26"/>
      <c r="H120" s="26"/>
      <c r="I120" s="26"/>
      <c r="J120" s="26"/>
      <c r="K120" s="26"/>
      <c r="L120" s="26"/>
      <c r="M120" s="30"/>
    </row>
    <row r="121" spans="5:13" ht="15" x14ac:dyDescent="0.25">
      <c r="E121" s="28"/>
      <c r="F121" s="26"/>
      <c r="G121" s="26"/>
      <c r="H121" s="26"/>
      <c r="I121" s="26"/>
      <c r="J121" s="26"/>
      <c r="K121" s="26"/>
      <c r="L121" s="26"/>
      <c r="M121" s="30"/>
    </row>
    <row r="122" spans="5:13" ht="15" x14ac:dyDescent="0.25">
      <c r="E122" s="28"/>
      <c r="F122" s="26"/>
      <c r="G122" s="26"/>
      <c r="H122" s="26"/>
      <c r="I122" s="26"/>
      <c r="J122" s="26"/>
      <c r="K122" s="26"/>
      <c r="L122" s="26"/>
      <c r="M122" s="30"/>
    </row>
    <row r="123" spans="5:13" ht="15" x14ac:dyDescent="0.25">
      <c r="E123" s="28"/>
      <c r="F123" s="26"/>
      <c r="G123" s="26"/>
      <c r="H123" s="26"/>
      <c r="I123" s="26"/>
      <c r="J123" s="26"/>
      <c r="K123" s="26"/>
      <c r="L123" s="26"/>
      <c r="M123" s="30"/>
    </row>
    <row r="124" spans="5:13" ht="15" x14ac:dyDescent="0.25">
      <c r="E124" s="28"/>
      <c r="F124" s="26"/>
      <c r="G124" s="26"/>
      <c r="H124" s="26"/>
      <c r="I124" s="26"/>
      <c r="J124" s="26"/>
      <c r="K124" s="26"/>
      <c r="L124" s="26"/>
      <c r="M124" s="30"/>
    </row>
    <row r="125" spans="5:13" ht="15" x14ac:dyDescent="0.25">
      <c r="E125" s="28"/>
      <c r="F125" s="26"/>
      <c r="G125" s="26"/>
      <c r="H125" s="26"/>
      <c r="I125" s="26"/>
      <c r="J125" s="26"/>
      <c r="K125" s="26"/>
      <c r="L125" s="26"/>
      <c r="M125" s="30"/>
    </row>
    <row r="126" spans="5:13" ht="15" x14ac:dyDescent="0.25">
      <c r="E126" s="28"/>
      <c r="F126" s="26"/>
      <c r="G126" s="26"/>
      <c r="H126" s="26"/>
      <c r="I126" s="26"/>
      <c r="J126" s="26"/>
      <c r="K126" s="26"/>
      <c r="L126" s="26"/>
      <c r="M126" s="30"/>
    </row>
    <row r="127" spans="5:13" ht="15" x14ac:dyDescent="0.25">
      <c r="E127" s="28"/>
      <c r="F127" s="26"/>
      <c r="G127" s="26"/>
      <c r="H127" s="26"/>
      <c r="I127" s="26"/>
      <c r="J127" s="26"/>
      <c r="K127" s="26"/>
      <c r="L127" s="26"/>
      <c r="M127" s="30"/>
    </row>
    <row r="128" spans="5:13" ht="15" x14ac:dyDescent="0.25">
      <c r="E128" s="28"/>
      <c r="F128" s="26"/>
      <c r="G128" s="26"/>
      <c r="H128" s="26"/>
      <c r="I128" s="26"/>
      <c r="J128" s="26"/>
      <c r="K128" s="26"/>
      <c r="L128" s="26"/>
      <c r="M128" s="30"/>
    </row>
    <row r="129" spans="5:13" ht="15" x14ac:dyDescent="0.25">
      <c r="E129" s="28"/>
      <c r="F129" s="26"/>
      <c r="G129" s="26"/>
      <c r="H129" s="26"/>
      <c r="I129" s="26"/>
      <c r="J129" s="26"/>
      <c r="K129" s="26"/>
      <c r="L129" s="26"/>
      <c r="M129" s="30"/>
    </row>
    <row r="130" spans="5:13" ht="15" x14ac:dyDescent="0.25">
      <c r="E130" s="28"/>
      <c r="F130" s="26"/>
      <c r="G130" s="26"/>
      <c r="H130" s="26"/>
      <c r="I130" s="26"/>
      <c r="J130" s="26"/>
      <c r="K130" s="26"/>
      <c r="L130" s="26"/>
      <c r="M130" s="30"/>
    </row>
    <row r="131" spans="5:13" ht="15" x14ac:dyDescent="0.25">
      <c r="E131" s="28"/>
      <c r="F131" s="26"/>
      <c r="G131" s="26"/>
      <c r="H131" s="26"/>
      <c r="I131" s="26"/>
      <c r="J131" s="26"/>
      <c r="K131" s="26"/>
      <c r="L131" s="26"/>
      <c r="M131" s="30"/>
    </row>
    <row r="132" spans="5:13" ht="15" x14ac:dyDescent="0.25">
      <c r="E132" s="28"/>
      <c r="F132" s="26"/>
      <c r="G132" s="26"/>
      <c r="H132" s="26"/>
      <c r="I132" s="26"/>
      <c r="J132" s="26"/>
      <c r="K132" s="26"/>
      <c r="L132" s="26"/>
      <c r="M132" s="30"/>
    </row>
    <row r="133" spans="5:13" ht="15" x14ac:dyDescent="0.25">
      <c r="E133" s="28"/>
      <c r="F133" s="26"/>
      <c r="G133" s="26"/>
      <c r="H133" s="26"/>
      <c r="I133" s="26"/>
      <c r="J133" s="26"/>
      <c r="K133" s="26"/>
      <c r="L133" s="26"/>
      <c r="M133" s="30"/>
    </row>
    <row r="134" spans="5:13" ht="15" x14ac:dyDescent="0.25">
      <c r="E134" s="28"/>
      <c r="F134" s="26"/>
      <c r="G134" s="26"/>
      <c r="H134" s="26"/>
      <c r="I134" s="26"/>
      <c r="J134" s="26"/>
      <c r="K134" s="26"/>
      <c r="L134" s="26"/>
      <c r="M134" s="30"/>
    </row>
    <row r="135" spans="5:13" ht="15" x14ac:dyDescent="0.25">
      <c r="E135" s="28"/>
      <c r="F135" s="26"/>
      <c r="G135" s="26"/>
      <c r="H135" s="26"/>
      <c r="I135" s="26"/>
      <c r="J135" s="26"/>
      <c r="K135" s="26"/>
      <c r="L135" s="26"/>
      <c r="M135" s="30"/>
    </row>
    <row r="136" spans="5:13" ht="15" x14ac:dyDescent="0.25">
      <c r="E136" s="28"/>
      <c r="F136" s="26"/>
      <c r="G136" s="26"/>
      <c r="H136" s="26"/>
      <c r="I136" s="26"/>
      <c r="J136" s="26"/>
      <c r="K136" s="26"/>
      <c r="L136" s="26"/>
      <c r="M136" s="30"/>
    </row>
    <row r="137" spans="5:13" ht="15" x14ac:dyDescent="0.25">
      <c r="E137" s="28"/>
      <c r="F137" s="26"/>
      <c r="G137" s="26"/>
      <c r="H137" s="26"/>
      <c r="I137" s="26"/>
      <c r="J137" s="26"/>
      <c r="K137" s="26"/>
      <c r="L137" s="26"/>
      <c r="M137" s="30"/>
    </row>
    <row r="138" spans="5:13" ht="15" x14ac:dyDescent="0.25">
      <c r="E138" s="28"/>
      <c r="F138" s="26"/>
      <c r="G138" s="26"/>
      <c r="H138" s="26"/>
      <c r="I138" s="26"/>
      <c r="J138" s="26"/>
      <c r="K138" s="26"/>
      <c r="L138" s="26"/>
      <c r="M138" s="30"/>
    </row>
    <row r="139" spans="5:13" ht="15" x14ac:dyDescent="0.25">
      <c r="E139" s="28"/>
      <c r="F139" s="26"/>
      <c r="G139" s="26"/>
      <c r="H139" s="26"/>
      <c r="I139" s="26"/>
      <c r="J139" s="26"/>
      <c r="K139" s="26"/>
      <c r="L139" s="26"/>
      <c r="M139" s="30"/>
    </row>
    <row r="140" spans="5:13" ht="15" x14ac:dyDescent="0.25">
      <c r="E140" s="28"/>
      <c r="F140" s="26"/>
      <c r="G140" s="26"/>
      <c r="H140" s="26"/>
      <c r="I140" s="26"/>
      <c r="J140" s="26"/>
      <c r="K140" s="26"/>
      <c r="L140" s="26"/>
      <c r="M140" s="30"/>
    </row>
    <row r="141" spans="5:13" ht="15" x14ac:dyDescent="0.25">
      <c r="E141" s="28"/>
      <c r="F141" s="26"/>
      <c r="G141" s="26"/>
      <c r="H141" s="26"/>
      <c r="I141" s="26"/>
      <c r="J141" s="26"/>
      <c r="K141" s="26"/>
      <c r="L141" s="26"/>
      <c r="M141" s="30"/>
    </row>
    <row r="142" spans="5:13" ht="15" x14ac:dyDescent="0.25">
      <c r="E142" s="28"/>
      <c r="F142" s="26"/>
      <c r="G142" s="26"/>
      <c r="H142" s="26"/>
      <c r="I142" s="26"/>
      <c r="J142" s="26"/>
      <c r="K142" s="26"/>
      <c r="L142" s="26"/>
      <c r="M142" s="30"/>
    </row>
    <row r="143" spans="5:13" ht="15" x14ac:dyDescent="0.25">
      <c r="E143" s="28"/>
      <c r="F143" s="26"/>
      <c r="G143" s="26"/>
      <c r="H143" s="26"/>
      <c r="I143" s="26"/>
      <c r="J143" s="26"/>
      <c r="K143" s="26"/>
      <c r="L143" s="26"/>
      <c r="M143" s="30"/>
    </row>
    <row r="144" spans="5:13" ht="15" x14ac:dyDescent="0.25">
      <c r="E144" s="28"/>
      <c r="F144" s="26"/>
      <c r="G144" s="26"/>
      <c r="H144" s="26"/>
      <c r="I144" s="26"/>
      <c r="J144" s="26"/>
      <c r="K144" s="26"/>
      <c r="L144" s="26"/>
      <c r="M144" s="30"/>
    </row>
    <row r="145" spans="5:13" ht="15" x14ac:dyDescent="0.25">
      <c r="E145" s="28"/>
      <c r="F145" s="26"/>
      <c r="G145" s="26"/>
      <c r="H145" s="26"/>
      <c r="I145" s="26"/>
      <c r="J145" s="26"/>
      <c r="K145" s="26"/>
      <c r="L145" s="26"/>
      <c r="M145" s="30"/>
    </row>
    <row r="146" spans="5:13" ht="15" x14ac:dyDescent="0.25">
      <c r="E146" s="28"/>
      <c r="F146" s="26"/>
      <c r="G146" s="26"/>
      <c r="H146" s="26"/>
      <c r="I146" s="26"/>
      <c r="J146" s="26"/>
      <c r="K146" s="26"/>
      <c r="L146" s="26"/>
      <c r="M146" s="30"/>
    </row>
    <row r="147" spans="5:13" ht="15" x14ac:dyDescent="0.25">
      <c r="E147" s="28"/>
      <c r="F147" s="26"/>
      <c r="G147" s="26"/>
      <c r="H147" s="26"/>
      <c r="I147" s="26"/>
      <c r="J147" s="26"/>
      <c r="K147" s="26"/>
      <c r="L147" s="26"/>
      <c r="M147" s="30"/>
    </row>
    <row r="148" spans="5:13" ht="15" x14ac:dyDescent="0.25">
      <c r="E148" s="28"/>
      <c r="F148" s="26"/>
      <c r="G148" s="26"/>
      <c r="H148" s="26"/>
      <c r="I148" s="26"/>
      <c r="J148" s="26"/>
      <c r="K148" s="26"/>
      <c r="L148" s="26"/>
      <c r="M148" s="30"/>
    </row>
    <row r="149" spans="5:13" ht="15" x14ac:dyDescent="0.25">
      <c r="E149" s="28"/>
      <c r="F149" s="26"/>
      <c r="G149" s="26"/>
      <c r="H149" s="26"/>
      <c r="I149" s="26"/>
      <c r="J149" s="26"/>
      <c r="K149" s="26"/>
      <c r="L149" s="26"/>
      <c r="M149" s="30"/>
    </row>
    <row r="150" spans="5:13" ht="15" x14ac:dyDescent="0.25">
      <c r="E150" s="28"/>
      <c r="F150" s="26"/>
      <c r="G150" s="26"/>
      <c r="H150" s="26"/>
      <c r="I150" s="26"/>
      <c r="J150" s="26"/>
      <c r="K150" s="26"/>
      <c r="L150" s="26"/>
      <c r="M150" s="30"/>
    </row>
    <row r="151" spans="5:13" ht="15" x14ac:dyDescent="0.25">
      <c r="E151" s="28"/>
      <c r="F151" s="26"/>
      <c r="G151" s="26"/>
      <c r="H151" s="26"/>
      <c r="I151" s="26"/>
      <c r="J151" s="26"/>
      <c r="K151" s="26"/>
      <c r="L151" s="26"/>
      <c r="M151" s="30"/>
    </row>
    <row r="152" spans="5:13" ht="15" x14ac:dyDescent="0.25">
      <c r="E152" s="28"/>
      <c r="F152" s="26"/>
      <c r="G152" s="26"/>
      <c r="H152" s="26"/>
      <c r="I152" s="26"/>
      <c r="J152" s="26"/>
      <c r="K152" s="26"/>
      <c r="L152" s="26"/>
      <c r="M152" s="30"/>
    </row>
    <row r="153" spans="5:13" ht="15" x14ac:dyDescent="0.25">
      <c r="E153" s="28"/>
      <c r="F153" s="26"/>
      <c r="G153" s="26"/>
      <c r="H153" s="26"/>
      <c r="I153" s="26"/>
      <c r="J153" s="26"/>
      <c r="K153" s="26"/>
      <c r="L153" s="26"/>
      <c r="M153" s="30"/>
    </row>
    <row r="154" spans="5:13" ht="15" x14ac:dyDescent="0.25">
      <c r="E154" s="28"/>
      <c r="F154" s="26"/>
      <c r="G154" s="26"/>
      <c r="H154" s="26"/>
      <c r="I154" s="26"/>
      <c r="J154" s="26"/>
      <c r="K154" s="26"/>
      <c r="L154" s="26"/>
      <c r="M154" s="30"/>
    </row>
    <row r="155" spans="5:13" ht="15" x14ac:dyDescent="0.25">
      <c r="E155" s="28"/>
      <c r="F155" s="26"/>
      <c r="G155" s="26"/>
      <c r="H155" s="26"/>
      <c r="I155" s="26"/>
      <c r="J155" s="26"/>
      <c r="K155" s="26"/>
      <c r="L155" s="26"/>
      <c r="M155" s="30"/>
    </row>
    <row r="156" spans="5:13" ht="15" x14ac:dyDescent="0.25">
      <c r="E156" s="28"/>
      <c r="F156" s="26"/>
      <c r="G156" s="26"/>
      <c r="H156" s="26"/>
      <c r="I156" s="26"/>
      <c r="J156" s="26"/>
      <c r="K156" s="26"/>
      <c r="L156" s="26"/>
      <c r="M156" s="30"/>
    </row>
    <row r="157" spans="5:13" ht="15" x14ac:dyDescent="0.25">
      <c r="E157" s="28"/>
      <c r="F157" s="26"/>
      <c r="G157" s="26"/>
      <c r="H157" s="26"/>
      <c r="I157" s="26"/>
      <c r="J157" s="26"/>
      <c r="K157" s="26"/>
      <c r="L157" s="26"/>
      <c r="M157" s="30"/>
    </row>
    <row r="158" spans="5:13" ht="15" x14ac:dyDescent="0.25">
      <c r="E158" s="28"/>
      <c r="F158" s="26"/>
      <c r="G158" s="26"/>
      <c r="H158" s="26"/>
      <c r="I158" s="26"/>
      <c r="J158" s="26"/>
      <c r="K158" s="26"/>
      <c r="L158" s="26"/>
      <c r="M158" s="30"/>
    </row>
    <row r="159" spans="5:13" ht="15" x14ac:dyDescent="0.25">
      <c r="E159" s="28"/>
      <c r="F159" s="26"/>
      <c r="G159" s="26"/>
      <c r="H159" s="26"/>
      <c r="I159" s="26"/>
      <c r="J159" s="26"/>
      <c r="K159" s="26"/>
      <c r="L159" s="26"/>
      <c r="M159" s="30"/>
    </row>
    <row r="160" spans="5:13" ht="15" x14ac:dyDescent="0.25">
      <c r="E160" s="28"/>
      <c r="F160" s="26"/>
      <c r="G160" s="26"/>
      <c r="H160" s="26"/>
      <c r="I160" s="26"/>
      <c r="J160" s="26"/>
      <c r="K160" s="26"/>
      <c r="L160" s="26"/>
      <c r="M160" s="30"/>
    </row>
    <row r="161" spans="5:13" ht="15" x14ac:dyDescent="0.25">
      <c r="E161" s="28"/>
      <c r="F161" s="26"/>
      <c r="G161" s="26"/>
      <c r="H161" s="26"/>
      <c r="I161" s="26"/>
      <c r="J161" s="26"/>
      <c r="K161" s="26"/>
      <c r="L161" s="26"/>
      <c r="M161" s="30"/>
    </row>
    <row r="162" spans="5:13" ht="15" x14ac:dyDescent="0.25">
      <c r="E162" s="28"/>
      <c r="F162" s="26"/>
      <c r="G162" s="26"/>
      <c r="H162" s="26"/>
      <c r="I162" s="26"/>
      <c r="J162" s="26"/>
      <c r="K162" s="26"/>
      <c r="L162" s="26"/>
      <c r="M162" s="30"/>
    </row>
    <row r="163" spans="5:13" ht="15" x14ac:dyDescent="0.25">
      <c r="E163" s="28"/>
      <c r="F163" s="26"/>
      <c r="G163" s="26"/>
      <c r="H163" s="26"/>
      <c r="I163" s="26"/>
      <c r="J163" s="26"/>
      <c r="K163" s="26"/>
      <c r="L163" s="26"/>
      <c r="M163" s="26"/>
    </row>
    <row r="164" spans="5:13" ht="15" x14ac:dyDescent="0.25">
      <c r="E164" s="28"/>
      <c r="F164" s="26"/>
      <c r="G164" s="26"/>
      <c r="H164" s="26"/>
      <c r="I164" s="26"/>
      <c r="J164" s="26"/>
      <c r="K164" s="26"/>
      <c r="L164" s="26"/>
      <c r="M164" s="26"/>
    </row>
    <row r="165" spans="5:13" ht="15" x14ac:dyDescent="0.25">
      <c r="E165" s="28"/>
      <c r="F165" s="26"/>
      <c r="G165" s="26"/>
      <c r="H165" s="26"/>
      <c r="I165" s="26"/>
      <c r="J165" s="26"/>
      <c r="K165" s="26"/>
      <c r="L165" s="26"/>
      <c r="M165" s="26"/>
    </row>
    <row r="166" spans="5:13" ht="15" x14ac:dyDescent="0.25">
      <c r="E166" s="28"/>
      <c r="F166" s="26"/>
      <c r="G166" s="26"/>
      <c r="H166" s="26"/>
      <c r="I166" s="26"/>
      <c r="J166" s="26"/>
      <c r="K166" s="26"/>
      <c r="L166" s="26"/>
      <c r="M166" s="26"/>
    </row>
    <row r="167" spans="5:13" ht="15" x14ac:dyDescent="0.25">
      <c r="E167" s="28"/>
      <c r="F167" s="26"/>
      <c r="G167" s="26"/>
      <c r="H167" s="26"/>
      <c r="I167" s="26"/>
      <c r="J167" s="26"/>
      <c r="K167" s="26"/>
      <c r="L167" s="26"/>
      <c r="M167" s="26"/>
    </row>
    <row r="168" spans="5:13" ht="15" x14ac:dyDescent="0.25">
      <c r="E168" s="28"/>
      <c r="F168" s="26"/>
      <c r="G168" s="26"/>
      <c r="H168" s="26"/>
      <c r="I168" s="26"/>
      <c r="J168" s="26"/>
      <c r="K168" s="26"/>
      <c r="L168" s="26"/>
      <c r="M168" s="26"/>
    </row>
    <row r="169" spans="5:13" ht="15" x14ac:dyDescent="0.25">
      <c r="E169" s="28"/>
      <c r="F169" s="26"/>
      <c r="G169" s="26"/>
      <c r="H169" s="26"/>
      <c r="I169" s="26"/>
      <c r="J169" s="26"/>
      <c r="K169" s="26"/>
      <c r="L169" s="26"/>
      <c r="M169" s="26"/>
    </row>
    <row r="170" spans="5:13" ht="15" x14ac:dyDescent="0.25">
      <c r="E170" s="28"/>
      <c r="F170" s="26"/>
      <c r="G170" s="26"/>
      <c r="H170" s="26"/>
      <c r="I170" s="26"/>
      <c r="J170" s="26"/>
      <c r="K170" s="26"/>
      <c r="L170" s="26"/>
      <c r="M170" s="26"/>
    </row>
    <row r="171" spans="5:13" ht="15" x14ac:dyDescent="0.25">
      <c r="E171" s="28"/>
      <c r="F171" s="26"/>
      <c r="G171" s="26"/>
      <c r="H171" s="26"/>
      <c r="I171" s="26"/>
      <c r="J171" s="26"/>
      <c r="K171" s="26"/>
      <c r="L171" s="26"/>
      <c r="M171" s="26"/>
    </row>
  </sheetData>
  <autoFilter ref="I21:K98" xr:uid="{00000000-0009-0000-0000-000000000000}"/>
  <mergeCells count="8">
    <mergeCell ref="B18:B21"/>
    <mergeCell ref="M4:M21"/>
    <mergeCell ref="E1:I1"/>
    <mergeCell ref="C4:D6"/>
    <mergeCell ref="E4:F6"/>
    <mergeCell ref="G4:H6"/>
    <mergeCell ref="I4:J6"/>
    <mergeCell ref="K4:L6"/>
  </mergeCells>
  <conditionalFormatting sqref="M22:M97">
    <cfRule type="expression" dxfId="1" priority="2">
      <formula>"if($M22&lt;&gt;$P22)"</formula>
    </cfRule>
  </conditionalFormatting>
  <conditionalFormatting sqref="M108">
    <cfRule type="expression" dxfId="0" priority="1">
      <formula>"if($M22&lt;&gt;$P22)"</formula>
    </cfRule>
  </conditionalFormatting>
  <printOptions horizontalCentered="1" verticalCentered="1"/>
  <pageMargins left="3.937007874015748E-2" right="3.937007874015748E-2" top="0.15748031496062992" bottom="0.15748031496062992" header="0.31496062992125984" footer="0.31496062992125984"/>
  <pageSetup scale="4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Banding System</vt:lpstr>
      <vt:lpstr>CRKN_Members</vt:lpstr>
      <vt:lpstr>'Banding System'!Print_Area</vt:lpstr>
      <vt:lpstr>'Banding System'!Print_Titles</vt:lpstr>
      <vt:lpstr>TIERS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Holmes</dc:creator>
  <cp:lastModifiedBy>Amanda Holmes</cp:lastModifiedBy>
  <dcterms:created xsi:type="dcterms:W3CDTF">2019-04-25T14:18:09Z</dcterms:created>
  <dcterms:modified xsi:type="dcterms:W3CDTF">2020-01-17T14:34:46Z</dcterms:modified>
</cp:coreProperties>
</file>