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Licenses\Banding\2022\Summary\"/>
    </mc:Choice>
  </mc:AlternateContent>
  <xr:revisionPtr revIDLastSave="0" documentId="8_{3BB4B298-BBF5-499E-943F-5C790D51B3A9}" xr6:coauthVersionLast="47" xr6:coauthVersionMax="47" xr10:uidLastSave="{00000000-0000-0000-0000-000000000000}"/>
  <bookViews>
    <workbookView xWindow="-120" yWindow="-120" windowWidth="29040" windowHeight="15840" xr2:uid="{B58DEEFE-3B15-4ACB-B1FD-E4016892E386}"/>
  </bookViews>
  <sheets>
    <sheet name="Banding System (2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'Banding System (2)'!$E$21:$G$99</definedName>
    <definedName name="CRKN_Members" localSheetId="0">'Banding System (2)'!$B$22:$B$97</definedName>
    <definedName name="ELSSCI">[1]elssci2014CRKNMemberMatch!$A$3:$C$74</definedName>
    <definedName name="NUDGE" localSheetId="0">'Banding System (2)'!#REF!</definedName>
    <definedName name="NUDGE">#REF!</definedName>
    <definedName name="Price_List_Data">[3]Data!$A$4:$L$111</definedName>
    <definedName name="_xlnm.Print_Area" localSheetId="0">'Banding System (2)'!$B$1:$Q$105</definedName>
    <definedName name="_xlnm.Print_Titles" localSheetId="0">'Banding System (2)'!$B:$B</definedName>
    <definedName name="TIERS" localSheetId="0">'Banding System (2)'!$C$101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<sst xmlns="http://schemas.openxmlformats.org/spreadsheetml/2006/main" count="113" uniqueCount="101">
  <si>
    <t>Institutions changing bands in 2022</t>
  </si>
  <si>
    <t>Factor</t>
  </si>
  <si>
    <t>Maximum</t>
  </si>
  <si>
    <t>Minimum</t>
  </si>
  <si>
    <t>Number of Bands</t>
  </si>
  <si>
    <t>TOTAL</t>
  </si>
  <si>
    <t>University of Toronto</t>
  </si>
  <si>
    <t>University of British Columbia</t>
  </si>
  <si>
    <t>McGill University</t>
  </si>
  <si>
    <t>University of Alberta</t>
  </si>
  <si>
    <t>University of Calgary</t>
  </si>
  <si>
    <t>Université de Montréal</t>
  </si>
  <si>
    <t>Université Laval</t>
  </si>
  <si>
    <t>University of Ottawa</t>
  </si>
  <si>
    <t>Western University</t>
  </si>
  <si>
    <t>McMaster University</t>
  </si>
  <si>
    <t>York University</t>
  </si>
  <si>
    <t>University of Waterloo</t>
  </si>
  <si>
    <t>University of Manitoba</t>
  </si>
  <si>
    <t>University of Saskatchewan</t>
  </si>
  <si>
    <t>Queen's University</t>
  </si>
  <si>
    <t>University of Guelph</t>
  </si>
  <si>
    <t>Université du Québec à Montréal</t>
  </si>
  <si>
    <t>Dalhousie University</t>
  </si>
  <si>
    <t>Université de Sherbrooke</t>
  </si>
  <si>
    <t>Simon Fraser University</t>
  </si>
  <si>
    <t>Concordia University</t>
  </si>
  <si>
    <t>Memorial University of Newfoundland</t>
  </si>
  <si>
    <t>Ryerson University</t>
  </si>
  <si>
    <t>Carleton University</t>
  </si>
  <si>
    <t>University of Victoria</t>
  </si>
  <si>
    <t>University of New Brunswick</t>
  </si>
  <si>
    <t>University of Windsor</t>
  </si>
  <si>
    <t>Brock University</t>
  </si>
  <si>
    <t>Wilfrid Laurier University</t>
  </si>
  <si>
    <t>University of Regina</t>
  </si>
  <si>
    <t>Université du Québec à Trois-Rivières</t>
  </si>
  <si>
    <t>École Polytechnique de Montréal</t>
  </si>
  <si>
    <t>Laurentian University</t>
  </si>
  <si>
    <t>University of Lethbridge</t>
  </si>
  <si>
    <t>Lakehead University</t>
  </si>
  <si>
    <t>HEC Montréal</t>
  </si>
  <si>
    <t>Trent University</t>
  </si>
  <si>
    <t>University of Winnipeg</t>
  </si>
  <si>
    <t>Université du Québec à Chicoutimi</t>
  </si>
  <si>
    <t>École de technologie supérieure</t>
  </si>
  <si>
    <t>Mount Royal University</t>
  </si>
  <si>
    <t>University of Ontario Institute of Technology</t>
  </si>
  <si>
    <t>Université de Moncton</t>
  </si>
  <si>
    <t>Kwantlen Polytechnic University</t>
  </si>
  <si>
    <t>Thompson Rivers University</t>
  </si>
  <si>
    <t>MacEwan University</t>
  </si>
  <si>
    <t>Saint Mary's University</t>
  </si>
  <si>
    <t>Université du Québec à Rimouski</t>
  </si>
  <si>
    <t>University of Prince Edward Island</t>
  </si>
  <si>
    <t>Athabasca University</t>
  </si>
  <si>
    <t>St. Francis Xavier University</t>
  </si>
  <si>
    <t>Université du Québec en Outaouais</t>
  </si>
  <si>
    <t>Vancouver Island University</t>
  </si>
  <si>
    <t>Acadia University</t>
  </si>
  <si>
    <t>University of the Fraser Valley</t>
  </si>
  <si>
    <t>University of Northern British Columbia</t>
  </si>
  <si>
    <t>Royal Military College of Canada</t>
  </si>
  <si>
    <t>Nipissing University</t>
  </si>
  <si>
    <t>Université du Québec en Abitibi-Témiscamingue</t>
  </si>
  <si>
    <t>Institut national de la recherche scientifique</t>
  </si>
  <si>
    <t>Cape Breton University</t>
  </si>
  <si>
    <t>Brandon University</t>
  </si>
  <si>
    <t>Mount Allison University</t>
  </si>
  <si>
    <t>OCAD University</t>
  </si>
  <si>
    <t>Mount Saint Vincent University</t>
  </si>
  <si>
    <t>Trinity Western University</t>
  </si>
  <si>
    <t>-</t>
  </si>
  <si>
    <t>Capilano University</t>
  </si>
  <si>
    <t>Bishop's University</t>
  </si>
  <si>
    <t>Royal Roads University</t>
  </si>
  <si>
    <t>Télé-université du Québec</t>
  </si>
  <si>
    <t>École nationale d'administration publique</t>
  </si>
  <si>
    <t>Algoma University</t>
  </si>
  <si>
    <t>Concordia University of Edmonton</t>
  </si>
  <si>
    <t>NSCAD University</t>
  </si>
  <si>
    <t>The King's University</t>
  </si>
  <si>
    <t>Université Sainte-Anne</t>
  </si>
  <si>
    <t>Points</t>
  </si>
  <si>
    <t>$000</t>
  </si>
  <si>
    <t>RAW</t>
  </si>
  <si>
    <t>2015 Band</t>
  </si>
  <si>
    <t>2016 Band</t>
  </si>
  <si>
    <t>2017 Band</t>
  </si>
  <si>
    <t>2018 Band</t>
  </si>
  <si>
    <t>2019 BAND</t>
  </si>
  <si>
    <t>2020
BAND</t>
  </si>
  <si>
    <t>2021 BAND</t>
  </si>
  <si>
    <t>Unrounded Score</t>
  </si>
  <si>
    <t>2022 BAND</t>
  </si>
  <si>
    <t xml:space="preserve"> Faculty  
2019-2021</t>
  </si>
  <si>
    <t>Student FTE 
2019-2021</t>
  </si>
  <si>
    <t>Sponsored Research  
2017 - 2020</t>
  </si>
  <si>
    <t>CRKN Member Institutions (76)</t>
  </si>
  <si>
    <r>
      <t xml:space="preserve">2022 Data
</t>
    </r>
    <r>
      <rPr>
        <i/>
        <sz val="9"/>
        <rFont val="Roboto"/>
      </rPr>
      <t>Updated February 2022</t>
    </r>
  </si>
  <si>
    <t>CRKN Bands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</si>
</sst>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0_-;\-* #,##0.000_-;_-* &quot;-&quot;??_-;_-@_-"/>
    <numFmt numFmtId="165" formatCode="0.000%"/>
    <numFmt numFmtId="166" formatCode="_-* #,##0.0000_-;\-* #,##0.0000_-;_-* &quot;-&quot;??_-;_-@_-"/>
    <numFmt numFmtId="167" formatCode="0.000000000"/>
    <numFmt numFmtId="168" formatCode="_-* #,##0_-;\-* #,##0_-;_-* &quot;-&quot;_-;_-@_-"/>
    <numFmt numFmtId="169" formatCode="_-&quot;$&quot;* #,##0.00_-;\-&quot;$&quot;* #,##0.00_-;_-&quot;$&quot;* &quot;-&quot;??_-;_-@_-"/>
    <numFmt numFmtId="170" formatCode="#,##0_ ;\-#,##0\ "/>
    <numFmt numFmtId="171" formatCode="&quot;$&quot;#,##0;[Red]\-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0"/>
      <name val="Roboto"/>
    </font>
    <font>
      <b/>
      <sz val="10"/>
      <name val="Roboto"/>
    </font>
    <font>
      <sz val="10"/>
      <color theme="0"/>
      <name val="Roboto"/>
    </font>
    <font>
      <sz val="10"/>
      <color theme="1"/>
      <name val="Roboto"/>
    </font>
    <font>
      <b/>
      <sz val="10"/>
      <color theme="0"/>
      <name val="Roboto"/>
    </font>
    <font>
      <b/>
      <sz val="11"/>
      <name val="Roboto"/>
    </font>
    <font>
      <sz val="11"/>
      <name val="Roboto"/>
    </font>
    <font>
      <u/>
      <sz val="10"/>
      <name val="Roboto"/>
    </font>
    <font>
      <b/>
      <u/>
      <sz val="10"/>
      <name val="Roboto"/>
    </font>
    <font>
      <b/>
      <sz val="11"/>
      <color theme="0"/>
      <name val="Roboto"/>
    </font>
    <font>
      <b/>
      <sz val="12"/>
      <name val="Roboto"/>
    </font>
    <font>
      <sz val="9"/>
      <name val="Roboto"/>
    </font>
    <font>
      <i/>
      <sz val="9"/>
      <name val="Roboto"/>
    </font>
    <font>
      <b/>
      <sz val="14"/>
      <name val="Roboto"/>
    </font>
    <font>
      <sz val="18"/>
      <color theme="3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F8591"/>
        <bgColor indexed="64"/>
      </patternFill>
    </fill>
    <fill>
      <patternFill patternType="solid">
        <fgColor rgb="FF4ABE00"/>
        <bgColor indexed="64"/>
      </patternFill>
    </fill>
    <fill>
      <patternFill patternType="solid">
        <fgColor rgb="FF620D0E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3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5" applyFont="1"/>
    <xf numFmtId="0" fontId="4" fillId="0" borderId="0" xfId="5" applyFont="1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4" fillId="2" borderId="0" xfId="5" applyFont="1" applyFill="1" applyAlignment="1">
      <alignment horizontal="center" vertical="center"/>
    </xf>
    <xf numFmtId="0" fontId="4" fillId="0" borderId="0" xfId="5" applyFont="1" applyAlignment="1">
      <alignment horizontal="center" vertical="center"/>
    </xf>
    <xf numFmtId="164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5" fontId="4" fillId="0" borderId="0" xfId="3" applyNumberFormat="1" applyFont="1" applyFill="1" applyBorder="1"/>
    <xf numFmtId="0" fontId="5" fillId="0" borderId="0" xfId="1" applyFont="1" applyFill="1" applyBorder="1" applyAlignment="1">
      <alignment horizontal="center" vertical="center"/>
    </xf>
    <xf numFmtId="166" fontId="5" fillId="0" borderId="0" xfId="1" applyNumberFormat="1" applyFont="1" applyFill="1" applyBorder="1" applyAlignment="1">
      <alignment horizontal="center" vertical="center" wrapText="1"/>
    </xf>
    <xf numFmtId="1" fontId="4" fillId="0" borderId="0" xfId="5" applyNumberFormat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6" fillId="0" borderId="0" xfId="5" applyFont="1"/>
    <xf numFmtId="0" fontId="4" fillId="3" borderId="0" xfId="5" applyFont="1" applyFill="1"/>
    <xf numFmtId="164" fontId="4" fillId="0" borderId="0" xfId="1" applyNumberFormat="1" applyFont="1" applyFill="1" applyBorder="1" applyAlignment="1">
      <alignment horizontal="center"/>
    </xf>
    <xf numFmtId="0" fontId="4" fillId="0" borderId="1" xfId="5" applyFont="1" applyBorder="1"/>
    <xf numFmtId="0" fontId="4" fillId="0" borderId="2" xfId="5" applyFont="1" applyBorder="1"/>
    <xf numFmtId="167" fontId="7" fillId="0" borderId="2" xfId="0" applyNumberFormat="1" applyFont="1" applyBorder="1"/>
    <xf numFmtId="0" fontId="4" fillId="0" borderId="3" xfId="5" applyFont="1" applyBorder="1"/>
    <xf numFmtId="3" fontId="4" fillId="0" borderId="4" xfId="5" applyNumberFormat="1" applyFont="1" applyBorder="1"/>
    <xf numFmtId="3" fontId="4" fillId="0" borderId="0" xfId="5" applyNumberFormat="1" applyFont="1"/>
    <xf numFmtId="0" fontId="4" fillId="0" borderId="5" xfId="5" applyFont="1" applyBorder="1"/>
    <xf numFmtId="1" fontId="4" fillId="0" borderId="6" xfId="5" applyNumberFormat="1" applyFont="1" applyBorder="1"/>
    <xf numFmtId="0" fontId="4" fillId="0" borderId="7" xfId="5" applyFont="1" applyBorder="1"/>
    <xf numFmtId="1" fontId="4" fillId="0" borderId="7" xfId="5" applyNumberFormat="1" applyFont="1" applyBorder="1"/>
    <xf numFmtId="0" fontId="4" fillId="0" borderId="8" xfId="5" applyFont="1" applyBorder="1"/>
    <xf numFmtId="0" fontId="4" fillId="0" borderId="9" xfId="5" applyFont="1" applyBorder="1"/>
    <xf numFmtId="0" fontId="4" fillId="0" borderId="10" xfId="5" applyFont="1" applyBorder="1" applyAlignment="1">
      <alignment horizontal="center"/>
    </xf>
    <xf numFmtId="0" fontId="4" fillId="0" borderId="9" xfId="5" applyFont="1" applyBorder="1" applyAlignment="1">
      <alignment horizontal="center"/>
    </xf>
    <xf numFmtId="0" fontId="4" fillId="0" borderId="11" xfId="5" applyFont="1" applyBorder="1"/>
    <xf numFmtId="164" fontId="4" fillId="0" borderId="0" xfId="1" applyNumberFormat="1" applyFont="1" applyAlignment="1">
      <alignment horizontal="center"/>
    </xf>
    <xf numFmtId="10" fontId="4" fillId="0" borderId="0" xfId="5" applyNumberFormat="1" applyFont="1" applyAlignment="1">
      <alignment horizontal="center" vertical="center"/>
    </xf>
    <xf numFmtId="10" fontId="4" fillId="0" borderId="0" xfId="5" applyNumberFormat="1" applyFont="1" applyAlignment="1">
      <alignment horizontal="center"/>
    </xf>
    <xf numFmtId="168" fontId="4" fillId="0" borderId="0" xfId="5" applyNumberFormat="1" applyFont="1"/>
    <xf numFmtId="0" fontId="4" fillId="0" borderId="0" xfId="1" applyFont="1"/>
    <xf numFmtId="0" fontId="4" fillId="0" borderId="0" xfId="2" applyNumberFormat="1" applyFont="1" applyFill="1" applyAlignment="1">
      <alignment horizontal="center" vertical="center"/>
    </xf>
    <xf numFmtId="168" fontId="5" fillId="0" borderId="10" xfId="5" applyNumberFormat="1" applyFont="1" applyBorder="1"/>
    <xf numFmtId="10" fontId="5" fillId="0" borderId="9" xfId="5" applyNumberFormat="1" applyFont="1" applyBorder="1" applyAlignment="1">
      <alignment horizontal="center"/>
    </xf>
    <xf numFmtId="3" fontId="5" fillId="0" borderId="9" xfId="1" applyNumberFormat="1" applyFont="1" applyBorder="1"/>
    <xf numFmtId="168" fontId="5" fillId="0" borderId="9" xfId="5" applyNumberFormat="1" applyFont="1" applyBorder="1"/>
    <xf numFmtId="0" fontId="5" fillId="0" borderId="11" xfId="5" applyFont="1" applyBorder="1"/>
    <xf numFmtId="0" fontId="5" fillId="0" borderId="0" xfId="5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5" fillId="0" borderId="7" xfId="1" applyFont="1" applyBorder="1" applyAlignment="1">
      <alignment horizontal="center" vertical="center"/>
    </xf>
    <xf numFmtId="166" fontId="8" fillId="0" borderId="0" xfId="1" applyNumberFormat="1" applyFont="1" applyFill="1" applyAlignment="1">
      <alignment horizontal="center" vertical="center" wrapText="1"/>
    </xf>
    <xf numFmtId="166" fontId="8" fillId="0" borderId="0" xfId="1" applyNumberFormat="1" applyFont="1" applyFill="1" applyBorder="1" applyAlignment="1">
      <alignment horizontal="center" vertical="center" wrapText="1"/>
    </xf>
    <xf numFmtId="166" fontId="5" fillId="0" borderId="0" xfId="1" applyNumberFormat="1" applyFont="1" applyFill="1" applyAlignment="1">
      <alignment horizontal="center" vertical="center" wrapText="1"/>
    </xf>
    <xf numFmtId="1" fontId="4" fillId="2" borderId="0" xfId="5" applyNumberFormat="1" applyFont="1" applyFill="1" applyAlignment="1">
      <alignment horizontal="center"/>
    </xf>
    <xf numFmtId="166" fontId="5" fillId="2" borderId="0" xfId="1" applyNumberFormat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4" fillId="2" borderId="0" xfId="5" applyFont="1" applyFill="1"/>
    <xf numFmtId="0" fontId="5" fillId="4" borderId="12" xfId="5" applyFont="1" applyFill="1" applyBorder="1" applyAlignment="1">
      <alignment horizontal="center"/>
    </xf>
    <xf numFmtId="170" fontId="5" fillId="4" borderId="1" xfId="1" applyNumberFormat="1" applyFont="1" applyFill="1" applyBorder="1" applyAlignment="1">
      <alignment horizontal="center"/>
    </xf>
    <xf numFmtId="0" fontId="5" fillId="4" borderId="12" xfId="6" applyFont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166" fontId="8" fillId="5" borderId="12" xfId="1" applyNumberFormat="1" applyFont="1" applyFill="1" applyBorder="1" applyAlignment="1">
      <alignment horizontal="center" vertical="center" wrapText="1"/>
    </xf>
    <xf numFmtId="37" fontId="8" fillId="6" borderId="12" xfId="1" applyNumberFormat="1" applyFont="1" applyFill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3" fontId="4" fillId="0" borderId="13" xfId="5" applyNumberFormat="1" applyFont="1" applyBorder="1" applyAlignment="1">
      <alignment horizontal="center"/>
    </xf>
    <xf numFmtId="166" fontId="5" fillId="0" borderId="14" xfId="1" applyNumberFormat="1" applyFont="1" applyFill="1" applyBorder="1" applyAlignment="1">
      <alignment horizontal="center" vertical="center" wrapText="1"/>
    </xf>
    <xf numFmtId="3" fontId="4" fillId="0" borderId="13" xfId="1" applyNumberFormat="1" applyFont="1" applyFill="1" applyBorder="1" applyAlignment="1">
      <alignment horizontal="center"/>
    </xf>
    <xf numFmtId="0" fontId="4" fillId="2" borderId="4" xfId="5" applyFont="1" applyFill="1" applyBorder="1"/>
    <xf numFmtId="0" fontId="5" fillId="4" borderId="15" xfId="5" applyFont="1" applyFill="1" applyBorder="1" applyAlignment="1">
      <alignment horizontal="center"/>
    </xf>
    <xf numFmtId="170" fontId="5" fillId="4" borderId="4" xfId="1" applyNumberFormat="1" applyFont="1" applyFill="1" applyBorder="1" applyAlignment="1">
      <alignment horizontal="center"/>
    </xf>
    <xf numFmtId="0" fontId="5" fillId="4" borderId="15" xfId="6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166" fontId="8" fillId="5" borderId="15" xfId="1" applyNumberFormat="1" applyFont="1" applyFill="1" applyBorder="1" applyAlignment="1">
      <alignment horizontal="center" vertical="center" wrapText="1"/>
    </xf>
    <xf numFmtId="37" fontId="8" fillId="6" borderId="15" xfId="1" applyNumberFormat="1" applyFont="1" applyFill="1" applyBorder="1" applyAlignment="1">
      <alignment horizontal="center" vertical="center" wrapText="1"/>
    </xf>
    <xf numFmtId="3" fontId="4" fillId="0" borderId="0" xfId="5" applyNumberFormat="1" applyFont="1" applyAlignment="1">
      <alignment horizontal="center"/>
    </xf>
    <xf numFmtId="166" fontId="5" fillId="0" borderId="16" xfId="1" applyNumberFormat="1" applyFont="1" applyFill="1" applyBorder="1" applyAlignment="1">
      <alignment horizontal="center" vertical="center" wrapText="1"/>
    </xf>
    <xf numFmtId="3" fontId="4" fillId="0" borderId="17" xfId="1" applyNumberFormat="1" applyFont="1" applyFill="1" applyBorder="1" applyAlignment="1">
      <alignment horizontal="center"/>
    </xf>
    <xf numFmtId="166" fontId="8" fillId="3" borderId="15" xfId="1" applyNumberFormat="1" applyFont="1" applyFill="1" applyBorder="1" applyAlignment="1">
      <alignment horizontal="center" vertical="center" wrapText="1"/>
    </xf>
    <xf numFmtId="37" fontId="8" fillId="3" borderId="15" xfId="1" applyNumberFormat="1" applyFont="1" applyFill="1" applyBorder="1" applyAlignment="1">
      <alignment horizontal="center" vertical="center" wrapText="1"/>
    </xf>
    <xf numFmtId="166" fontId="5" fillId="3" borderId="0" xfId="1" applyNumberFormat="1" applyFont="1" applyFill="1" applyAlignment="1">
      <alignment horizontal="center" vertical="center" wrapText="1"/>
    </xf>
    <xf numFmtId="3" fontId="4" fillId="3" borderId="0" xfId="5" applyNumberFormat="1" applyFont="1" applyFill="1" applyAlignment="1">
      <alignment horizontal="center"/>
    </xf>
    <xf numFmtId="166" fontId="5" fillId="3" borderId="16" xfId="1" applyNumberFormat="1" applyFont="1" applyFill="1" applyBorder="1" applyAlignment="1">
      <alignment horizontal="center" vertical="center" wrapText="1"/>
    </xf>
    <xf numFmtId="3" fontId="4" fillId="3" borderId="17" xfId="1" applyNumberFormat="1" applyFont="1" applyFill="1" applyBorder="1" applyAlignment="1">
      <alignment horizontal="center"/>
    </xf>
    <xf numFmtId="0" fontId="4" fillId="3" borderId="5" xfId="5" applyFont="1" applyFill="1" applyBorder="1"/>
    <xf numFmtId="0" fontId="4" fillId="0" borderId="0" xfId="5" applyFont="1" applyAlignment="1">
      <alignment horizontal="left"/>
    </xf>
    <xf numFmtId="0" fontId="4" fillId="0" borderId="4" xfId="5" applyFont="1" applyBorder="1"/>
    <xf numFmtId="0" fontId="5" fillId="4" borderId="18" xfId="6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 wrapText="1"/>
    </xf>
    <xf numFmtId="166" fontId="8" fillId="5" borderId="18" xfId="1" applyNumberFormat="1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5" fillId="4" borderId="15" xfId="5" applyFont="1" applyFill="1" applyBorder="1" applyAlignment="1">
      <alignment horizontal="center" vertical="center" wrapText="1"/>
    </xf>
    <xf numFmtId="0" fontId="5" fillId="4" borderId="12" xfId="5" applyFont="1" applyFill="1" applyBorder="1" applyAlignment="1">
      <alignment horizontal="center" vertical="center" wrapText="1"/>
    </xf>
    <xf numFmtId="0" fontId="8" fillId="5" borderId="12" xfId="5" applyFont="1" applyFill="1" applyBorder="1" applyAlignment="1">
      <alignment horizontal="center" vertical="center" wrapText="1"/>
    </xf>
    <xf numFmtId="0" fontId="8" fillId="6" borderId="12" xfId="5" applyFont="1" applyFill="1" applyBorder="1" applyAlignment="1">
      <alignment horizontal="center" vertical="center" wrapText="1"/>
    </xf>
    <xf numFmtId="49" fontId="5" fillId="0" borderId="2" xfId="5" applyNumberFormat="1" applyFont="1" applyBorder="1" applyAlignment="1">
      <alignment horizontal="center"/>
    </xf>
    <xf numFmtId="0" fontId="4" fillId="0" borderId="2" xfId="5" applyFont="1" applyBorder="1" applyAlignment="1">
      <alignment vertical="center" wrapText="1"/>
    </xf>
    <xf numFmtId="49" fontId="5" fillId="0" borderId="14" xfId="5" applyNumberFormat="1" applyFont="1" applyBorder="1" applyAlignment="1">
      <alignment horizontal="center"/>
    </xf>
    <xf numFmtId="49" fontId="5" fillId="0" borderId="13" xfId="5" applyNumberFormat="1" applyFont="1" applyBorder="1" applyAlignment="1">
      <alignment vertical="center" wrapText="1"/>
    </xf>
    <xf numFmtId="171" fontId="5" fillId="0" borderId="13" xfId="5" quotePrefix="1" applyNumberFormat="1" applyFont="1" applyBorder="1" applyAlignment="1">
      <alignment horizontal="center" vertical="center" wrapText="1"/>
    </xf>
    <xf numFmtId="0" fontId="5" fillId="2" borderId="3" xfId="5" applyFont="1" applyFill="1" applyBorder="1" applyAlignment="1">
      <alignment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8" fillId="5" borderId="15" xfId="5" applyFont="1" applyFill="1" applyBorder="1" applyAlignment="1">
      <alignment horizontal="center" vertical="center" wrapText="1"/>
    </xf>
    <xf numFmtId="0" fontId="8" fillId="6" borderId="15" xfId="5" applyFont="1" applyFill="1" applyBorder="1" applyAlignment="1">
      <alignment horizontal="center" vertical="center" wrapText="1"/>
    </xf>
    <xf numFmtId="166" fontId="5" fillId="0" borderId="0" xfId="1" applyNumberFormat="1" applyFont="1" applyBorder="1" applyAlignment="1">
      <alignment horizontal="center" vertical="center" wrapText="1"/>
    </xf>
    <xf numFmtId="166" fontId="5" fillId="0" borderId="16" xfId="1" applyNumberFormat="1" applyFont="1" applyBorder="1" applyAlignment="1">
      <alignment horizontal="center" vertical="center" wrapText="1"/>
    </xf>
    <xf numFmtId="4" fontId="5" fillId="0" borderId="17" xfId="1" applyNumberFormat="1" applyFont="1" applyBorder="1" applyAlignment="1">
      <alignment horizontal="center"/>
    </xf>
    <xf numFmtId="166" fontId="5" fillId="0" borderId="16" xfId="1" applyNumberFormat="1" applyFont="1" applyBorder="1" applyAlignment="1">
      <alignment vertical="center" wrapText="1"/>
    </xf>
    <xf numFmtId="3" fontId="5" fillId="0" borderId="17" xfId="1" applyNumberFormat="1" applyFont="1" applyBorder="1" applyAlignment="1">
      <alignment horizontal="center"/>
    </xf>
    <xf numFmtId="0" fontId="5" fillId="2" borderId="5" xfId="5" applyFont="1" applyFill="1" applyBorder="1" applyAlignment="1">
      <alignment vertical="center" wrapText="1"/>
    </xf>
    <xf numFmtId="0" fontId="5" fillId="2" borderId="0" xfId="5" applyFont="1" applyFill="1"/>
    <xf numFmtId="10" fontId="5" fillId="2" borderId="5" xfId="3" applyNumberFormat="1" applyFont="1" applyFill="1" applyBorder="1" applyAlignment="1">
      <alignment vertical="center" wrapText="1"/>
    </xf>
    <xf numFmtId="0" fontId="5" fillId="2" borderId="5" xfId="5" applyFont="1" applyFill="1" applyBorder="1"/>
    <xf numFmtId="0" fontId="11" fillId="0" borderId="0" xfId="5" applyFont="1"/>
    <xf numFmtId="0" fontId="12" fillId="2" borderId="5" xfId="5" applyFont="1" applyFill="1" applyBorder="1"/>
    <xf numFmtId="0" fontId="11" fillId="2" borderId="0" xfId="5" applyFont="1" applyFill="1"/>
    <xf numFmtId="49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 vertical="center" wrapText="1"/>
    </xf>
    <xf numFmtId="49" fontId="5" fillId="0" borderId="16" xfId="5" applyNumberFormat="1" applyFont="1" applyBorder="1" applyAlignment="1">
      <alignment horizontal="center"/>
    </xf>
    <xf numFmtId="49" fontId="5" fillId="0" borderId="17" xfId="5" applyNumberFormat="1" applyFont="1" applyBorder="1" applyAlignment="1">
      <alignment horizontal="center" vertical="center" wrapText="1"/>
    </xf>
    <xf numFmtId="0" fontId="5" fillId="0" borderId="17" xfId="5" applyFont="1" applyBorder="1" applyAlignment="1">
      <alignment horizontal="center" vertical="center" wrapText="1"/>
    </xf>
    <xf numFmtId="0" fontId="13" fillId="7" borderId="2" xfId="5" applyFont="1" applyFill="1" applyBorder="1" applyAlignment="1">
      <alignment horizontal="center" vertical="center" wrapText="1"/>
    </xf>
    <xf numFmtId="49" fontId="13" fillId="7" borderId="1" xfId="5" applyNumberFormat="1" applyFont="1" applyFill="1" applyBorder="1" applyAlignment="1">
      <alignment horizontal="center" vertical="center" wrapText="1"/>
    </xf>
    <xf numFmtId="49" fontId="13" fillId="7" borderId="3" xfId="5" applyNumberFormat="1" applyFont="1" applyFill="1" applyBorder="1" applyAlignment="1">
      <alignment horizontal="center" vertical="center" wrapText="1"/>
    </xf>
    <xf numFmtId="0" fontId="13" fillId="7" borderId="1" xfId="5" applyFont="1" applyFill="1" applyBorder="1" applyAlignment="1">
      <alignment horizontal="center" vertical="center" wrapText="1"/>
    </xf>
    <xf numFmtId="0" fontId="13" fillId="7" borderId="3" xfId="5" applyFont="1" applyFill="1" applyBorder="1" applyAlignment="1">
      <alignment horizontal="center" vertical="center" wrapText="1"/>
    </xf>
    <xf numFmtId="0" fontId="14" fillId="0" borderId="3" xfId="5" applyFont="1" applyBorder="1" applyAlignment="1">
      <alignment horizontal="center" vertical="center"/>
    </xf>
    <xf numFmtId="0" fontId="13" fillId="7" borderId="0" xfId="5" applyFont="1" applyFill="1" applyAlignment="1">
      <alignment horizontal="center" vertical="center" wrapText="1"/>
    </xf>
    <xf numFmtId="49" fontId="13" fillId="7" borderId="4" xfId="5" applyNumberFormat="1" applyFont="1" applyFill="1" applyBorder="1" applyAlignment="1">
      <alignment horizontal="center" vertical="center" wrapText="1"/>
    </xf>
    <xf numFmtId="49" fontId="13" fillId="7" borderId="5" xfId="5" applyNumberFormat="1" applyFont="1" applyFill="1" applyBorder="1" applyAlignment="1">
      <alignment horizontal="center" vertical="center" wrapText="1"/>
    </xf>
    <xf numFmtId="0" fontId="13" fillId="7" borderId="4" xfId="5" applyFont="1" applyFill="1" applyBorder="1" applyAlignment="1">
      <alignment horizontal="center" vertical="center" wrapText="1"/>
    </xf>
    <xf numFmtId="0" fontId="13" fillId="7" borderId="5" xfId="5" applyFont="1" applyFill="1" applyBorder="1" applyAlignment="1">
      <alignment horizontal="center" vertical="center" wrapText="1"/>
    </xf>
    <xf numFmtId="0" fontId="14" fillId="0" borderId="5" xfId="5" applyFont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5" fillId="4" borderId="8" xfId="5" applyFont="1" applyFill="1" applyBorder="1" applyAlignment="1">
      <alignment horizontal="center" vertical="center" wrapText="1"/>
    </xf>
    <xf numFmtId="0" fontId="5" fillId="4" borderId="18" xfId="5" applyFont="1" applyFill="1" applyBorder="1" applyAlignment="1">
      <alignment horizontal="center" vertical="center" wrapText="1"/>
    </xf>
    <xf numFmtId="0" fontId="8" fillId="5" borderId="18" xfId="5" applyFont="1" applyFill="1" applyBorder="1" applyAlignment="1">
      <alignment horizontal="center" vertical="center" wrapText="1"/>
    </xf>
    <xf numFmtId="0" fontId="8" fillId="6" borderId="18" xfId="5" applyFont="1" applyFill="1" applyBorder="1" applyAlignment="1">
      <alignment horizontal="center" vertical="center" wrapText="1"/>
    </xf>
    <xf numFmtId="0" fontId="13" fillId="7" borderId="7" xfId="5" applyFont="1" applyFill="1" applyBorder="1" applyAlignment="1">
      <alignment horizontal="center" vertical="center" wrapText="1"/>
    </xf>
    <xf numFmtId="49" fontId="13" fillId="7" borderId="6" xfId="5" applyNumberFormat="1" applyFont="1" applyFill="1" applyBorder="1" applyAlignment="1">
      <alignment horizontal="center" vertical="center" wrapText="1"/>
    </xf>
    <xf numFmtId="49" fontId="13" fillId="7" borderId="8" xfId="5" applyNumberFormat="1" applyFont="1" applyFill="1" applyBorder="1" applyAlignment="1">
      <alignment horizontal="center" vertical="center" wrapText="1"/>
    </xf>
    <xf numFmtId="0" fontId="13" fillId="7" borderId="6" xfId="5" applyFont="1" applyFill="1" applyBorder="1" applyAlignment="1">
      <alignment horizontal="center" vertical="center" wrapText="1"/>
    </xf>
    <xf numFmtId="0" fontId="13" fillId="7" borderId="8" xfId="5" applyFont="1" applyFill="1" applyBorder="1" applyAlignment="1">
      <alignment horizontal="center" vertical="center" wrapText="1"/>
    </xf>
    <xf numFmtId="0" fontId="14" fillId="0" borderId="8" xfId="5" applyFont="1" applyBorder="1" applyAlignment="1">
      <alignment horizontal="center" vertical="center"/>
    </xf>
    <xf numFmtId="17" fontId="15" fillId="0" borderId="17" xfId="0" quotePrefix="1" applyNumberFormat="1" applyFont="1" applyBorder="1" applyAlignment="1">
      <alignment wrapText="1"/>
    </xf>
    <xf numFmtId="0" fontId="17" fillId="0" borderId="17" xfId="0" applyFont="1" applyBorder="1"/>
    <xf numFmtId="0" fontId="18" fillId="0" borderId="0" xfId="4" applyFont="1" applyFill="1" applyBorder="1" applyAlignment="1"/>
    <xf numFmtId="0" fontId="18" fillId="0" borderId="17" xfId="4" applyFont="1" applyFill="1" applyBorder="1" applyAlignment="1">
      <alignment wrapText="1"/>
    </xf>
  </cellXfs>
  <cellStyles count="7">
    <cellStyle name="Comma" xfId="1" builtinId="3"/>
    <cellStyle name="Comma 2" xfId="6" xr:uid="{871DB89A-F61F-4389-BE27-AD1D57D860C9}"/>
    <cellStyle name="Currency" xfId="2" builtinId="4"/>
    <cellStyle name="Normal" xfId="0" builtinId="0"/>
    <cellStyle name="Normal 2 2" xfId="5" xr:uid="{3EAB8170-90C5-4352-8345-02CE6AC8B5D3}"/>
    <cellStyle name="Percent" xfId="3" builtinId="5"/>
    <cellStyle name="Title" xfId="4" builtinId="15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icense%20Backup\2014-2015\SPRLNK201512L1\CRKN%202013-14%20Foreign%20Exchange%20Commitment%20amoun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icenses/Banding/2022/Banding%20Spreadsheet%202022_with%20da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icense%20Backup\2014-2015\SPRLNK201512L1\SPRLNK201412L1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elssci2014CRKNMemberMatch"/>
      <sheetName val="t&amp;f2013CRKNMemberMatch"/>
      <sheetName val="springer2014CRKNMemberMatch"/>
      <sheetName val="Sheet4"/>
    </sheetNames>
    <sheetDataSet>
      <sheetData sheetId="0" refreshError="1"/>
      <sheetData sheetId="1">
        <row r="3">
          <cell r="A3" t="str">
            <v>Acadia University</v>
          </cell>
          <cell r="B3">
            <v>56398.63</v>
          </cell>
          <cell r="C3">
            <v>55800</v>
          </cell>
        </row>
        <row r="4">
          <cell r="A4" t="str">
            <v>Cape Breton University</v>
          </cell>
          <cell r="B4">
            <v>19743.080000000002</v>
          </cell>
          <cell r="C4">
            <v>19500</v>
          </cell>
        </row>
        <row r="5">
          <cell r="A5" t="str">
            <v>Dalhousie University</v>
          </cell>
          <cell r="B5">
            <v>91865.48</v>
          </cell>
          <cell r="C5">
            <v>90900</v>
          </cell>
        </row>
        <row r="6">
          <cell r="A6" t="str">
            <v>Dalhousie's Agricultural Campus (formerly NSAC)</v>
          </cell>
          <cell r="B6">
            <v>37066.410000000003</v>
          </cell>
          <cell r="C6">
            <v>36700</v>
          </cell>
        </row>
        <row r="7">
          <cell r="A7" t="str">
            <v>Memorial University of Newfoundland</v>
          </cell>
          <cell r="B7">
            <v>76106.240000000005</v>
          </cell>
          <cell r="C7">
            <v>75300</v>
          </cell>
        </row>
        <row r="8">
          <cell r="A8" t="str">
            <v>Mount Allison University</v>
          </cell>
          <cell r="B8">
            <v>33727.360000000001</v>
          </cell>
          <cell r="C8">
            <v>33400</v>
          </cell>
        </row>
        <row r="9">
          <cell r="A9" t="str">
            <v>Mount Saint Vincent University</v>
          </cell>
          <cell r="B9">
            <v>41147.019999999997</v>
          </cell>
          <cell r="C9">
            <v>40700</v>
          </cell>
        </row>
        <row r="10">
          <cell r="A10" t="str">
            <v>Saint Mary's University</v>
          </cell>
          <cell r="B10">
            <v>79579.17</v>
          </cell>
          <cell r="C10">
            <v>78800</v>
          </cell>
        </row>
        <row r="11">
          <cell r="A11" t="str">
            <v>St. Francis Xavier University</v>
          </cell>
          <cell r="B11">
            <v>61914.65</v>
          </cell>
          <cell r="C11">
            <v>61300</v>
          </cell>
        </row>
        <row r="12">
          <cell r="A12" t="str">
            <v>Université de Moncton</v>
          </cell>
          <cell r="B12">
            <v>116799.38</v>
          </cell>
          <cell r="C12">
            <v>115600</v>
          </cell>
        </row>
        <row r="13">
          <cell r="A13" t="str">
            <v>Université Sainte-Anne</v>
          </cell>
          <cell r="B13">
            <v>3915.94</v>
          </cell>
          <cell r="C13">
            <v>3900</v>
          </cell>
        </row>
        <row r="14">
          <cell r="A14" t="str">
            <v>University of New Brunswick</v>
          </cell>
          <cell r="B14">
            <v>324774.45</v>
          </cell>
          <cell r="C14">
            <v>321500</v>
          </cell>
        </row>
        <row r="15">
          <cell r="A15" t="str">
            <v>University of Prince Edward Island</v>
          </cell>
          <cell r="B15">
            <v>160595.62</v>
          </cell>
          <cell r="C15">
            <v>159000</v>
          </cell>
        </row>
        <row r="16">
          <cell r="A16" t="str">
            <v>Bishop's University</v>
          </cell>
          <cell r="B16">
            <v>32239</v>
          </cell>
          <cell r="C16">
            <v>31900</v>
          </cell>
        </row>
        <row r="17">
          <cell r="A17" t="str">
            <v>Concordia University</v>
          </cell>
          <cell r="B17">
            <v>474931.86</v>
          </cell>
          <cell r="C17">
            <v>470200</v>
          </cell>
        </row>
        <row r="18">
          <cell r="A18" t="str">
            <v>McGill University</v>
          </cell>
          <cell r="B18">
            <v>1236796.8</v>
          </cell>
          <cell r="C18">
            <v>1224400</v>
          </cell>
        </row>
        <row r="19">
          <cell r="A19" t="str">
            <v>Université de Montréal</v>
          </cell>
          <cell r="B19">
            <v>1475838.77</v>
          </cell>
          <cell r="C19">
            <v>1461100</v>
          </cell>
        </row>
        <row r="20">
          <cell r="A20" t="str">
            <v>École Polytechnique de Montréal</v>
          </cell>
          <cell r="B20">
            <v>107142.39999999999</v>
          </cell>
          <cell r="C20">
            <v>106100</v>
          </cell>
        </row>
        <row r="21">
          <cell r="A21" t="str">
            <v>HEC Montréal</v>
          </cell>
          <cell r="B21">
            <v>127458.27</v>
          </cell>
          <cell r="C21">
            <v>126200</v>
          </cell>
        </row>
        <row r="22">
          <cell r="A22" t="str">
            <v>Université de Sherbrooke</v>
          </cell>
          <cell r="B22">
            <v>604316.5</v>
          </cell>
          <cell r="C22">
            <v>598300</v>
          </cell>
        </row>
        <row r="23">
          <cell r="A23" t="str">
            <v>Université du Québec à Chicoutimi</v>
          </cell>
          <cell r="B23">
            <v>43498.39</v>
          </cell>
          <cell r="C23">
            <v>43100</v>
          </cell>
        </row>
        <row r="24">
          <cell r="A24" t="str">
            <v>Université du Québec à Montréal</v>
          </cell>
          <cell r="B24">
            <v>518942.53</v>
          </cell>
          <cell r="C24">
            <v>513800</v>
          </cell>
        </row>
        <row r="25">
          <cell r="A25" t="str">
            <v>Université du Québec à Rimouski</v>
          </cell>
          <cell r="B25">
            <v>65670.91</v>
          </cell>
          <cell r="C25">
            <v>65000</v>
          </cell>
        </row>
        <row r="26">
          <cell r="A26" t="str">
            <v>Université du Québec à Trois-Rivières</v>
          </cell>
          <cell r="B26">
            <v>173766.54</v>
          </cell>
          <cell r="C26">
            <v>172000</v>
          </cell>
        </row>
        <row r="27">
          <cell r="A27" t="str">
            <v>Université du Québec en Abitibi-Témiscamingue</v>
          </cell>
          <cell r="B27">
            <v>14361.51</v>
          </cell>
          <cell r="C27">
            <v>14200</v>
          </cell>
        </row>
        <row r="28">
          <cell r="A28" t="str">
            <v>Université du Québec en Outaouais</v>
          </cell>
          <cell r="B28">
            <v>36155.21</v>
          </cell>
          <cell r="C28">
            <v>35800</v>
          </cell>
        </row>
        <row r="29">
          <cell r="A29" t="str">
            <v>École nationale d'administration publique</v>
          </cell>
          <cell r="B29">
            <v>6517.5</v>
          </cell>
          <cell r="C29">
            <v>6500</v>
          </cell>
        </row>
        <row r="30">
          <cell r="A30" t="str">
            <v>École de technologie supérieure</v>
          </cell>
          <cell r="B30">
            <v>49096.55</v>
          </cell>
          <cell r="C30">
            <v>48600</v>
          </cell>
        </row>
        <row r="31">
          <cell r="A31" t="str">
            <v>Institut national de la recherche scientifique</v>
          </cell>
          <cell r="B31">
            <v>65358.31</v>
          </cell>
          <cell r="C31">
            <v>64700</v>
          </cell>
        </row>
        <row r="32">
          <cell r="A32" t="str">
            <v>Télé-université du Québec</v>
          </cell>
          <cell r="B32">
            <v>12887.73</v>
          </cell>
          <cell r="C32">
            <v>12800</v>
          </cell>
        </row>
        <row r="33">
          <cell r="A33" t="str">
            <v>Université Laval</v>
          </cell>
          <cell r="B33">
            <v>920185.29</v>
          </cell>
          <cell r="C33">
            <v>911000</v>
          </cell>
        </row>
        <row r="34">
          <cell r="A34" t="str">
            <v>Brock University</v>
          </cell>
          <cell r="B34">
            <v>330405.68</v>
          </cell>
          <cell r="C34">
            <v>327100</v>
          </cell>
        </row>
        <row r="35">
          <cell r="A35" t="str">
            <v>Carleton University</v>
          </cell>
          <cell r="B35">
            <v>275056.37</v>
          </cell>
          <cell r="C35">
            <v>272300</v>
          </cell>
        </row>
        <row r="36">
          <cell r="A36" t="str">
            <v>Lakehead University</v>
          </cell>
          <cell r="B36">
            <v>131905.5</v>
          </cell>
          <cell r="C36">
            <v>130600</v>
          </cell>
        </row>
        <row r="37">
          <cell r="A37" t="str">
            <v>Laurentian University</v>
          </cell>
          <cell r="B37">
            <v>141576.54999999999</v>
          </cell>
          <cell r="C37">
            <v>140200</v>
          </cell>
        </row>
        <row r="38">
          <cell r="A38" t="str">
            <v>McMaster University</v>
          </cell>
          <cell r="B38">
            <v>1570998.19</v>
          </cell>
          <cell r="C38">
            <v>1555300</v>
          </cell>
        </row>
        <row r="39">
          <cell r="A39" t="str">
            <v>Nipissing University</v>
          </cell>
          <cell r="B39">
            <v>19159.490000000002</v>
          </cell>
          <cell r="C39">
            <v>19000</v>
          </cell>
        </row>
        <row r="40">
          <cell r="A40" t="str">
            <v>Queen's University</v>
          </cell>
          <cell r="B40">
            <v>1314782.8700000001</v>
          </cell>
          <cell r="C40">
            <v>1301600</v>
          </cell>
        </row>
        <row r="41">
          <cell r="A41" t="str">
            <v>Royal Military College of Canada</v>
          </cell>
          <cell r="B41">
            <v>236299.37</v>
          </cell>
          <cell r="C41">
            <v>233900</v>
          </cell>
        </row>
        <row r="42">
          <cell r="A42" t="str">
            <v>Ryerson University</v>
          </cell>
          <cell r="B42">
            <v>185618.09</v>
          </cell>
          <cell r="C42">
            <v>183800</v>
          </cell>
        </row>
        <row r="43">
          <cell r="A43" t="str">
            <v>Trent University</v>
          </cell>
          <cell r="B43">
            <v>67604.600000000006</v>
          </cell>
          <cell r="C43">
            <v>66900</v>
          </cell>
        </row>
        <row r="44">
          <cell r="A44" t="str">
            <v>University of Guelph</v>
          </cell>
          <cell r="B44">
            <v>534722.75</v>
          </cell>
          <cell r="C44">
            <v>529400</v>
          </cell>
        </row>
        <row r="45">
          <cell r="A45" t="str">
            <v>University of Ontario Institute of Technology</v>
          </cell>
          <cell r="B45">
            <v>18504.66</v>
          </cell>
          <cell r="C45">
            <v>18300</v>
          </cell>
        </row>
        <row r="46">
          <cell r="A46" t="str">
            <v>University of Ottawa</v>
          </cell>
          <cell r="B46">
            <v>914604.02</v>
          </cell>
          <cell r="C46">
            <v>905500</v>
          </cell>
        </row>
        <row r="47">
          <cell r="A47" t="str">
            <v>University of Toronto</v>
          </cell>
          <cell r="B47">
            <v>2858007.15</v>
          </cell>
          <cell r="C47">
            <v>2829400</v>
          </cell>
        </row>
        <row r="48">
          <cell r="A48" t="str">
            <v>University of Waterloo</v>
          </cell>
          <cell r="B48">
            <v>1278940.93</v>
          </cell>
          <cell r="C48">
            <v>1266200</v>
          </cell>
        </row>
        <row r="49">
          <cell r="A49" t="str">
            <v>Western University</v>
          </cell>
          <cell r="B49">
            <v>1644897.61</v>
          </cell>
          <cell r="C49">
            <v>1628400</v>
          </cell>
        </row>
        <row r="50">
          <cell r="A50" t="str">
            <v>University of Windsor</v>
          </cell>
          <cell r="B50">
            <v>401835.95</v>
          </cell>
          <cell r="C50">
            <v>397800</v>
          </cell>
        </row>
        <row r="51">
          <cell r="A51" t="str">
            <v>Wilfrid Laurier University</v>
          </cell>
          <cell r="B51">
            <v>163380.70000000001</v>
          </cell>
          <cell r="C51">
            <v>161700</v>
          </cell>
        </row>
        <row r="52">
          <cell r="A52" t="str">
            <v>York University</v>
          </cell>
          <cell r="B52">
            <v>948303.25</v>
          </cell>
          <cell r="C52">
            <v>938800</v>
          </cell>
        </row>
        <row r="53">
          <cell r="A53" t="str">
            <v>Athabasca University</v>
          </cell>
          <cell r="B53">
            <v>27927.63</v>
          </cell>
          <cell r="C53">
            <v>27600</v>
          </cell>
        </row>
        <row r="54">
          <cell r="A54" t="str">
            <v>Brandon University</v>
          </cell>
          <cell r="B54">
            <v>22524.33</v>
          </cell>
          <cell r="C54">
            <v>22300</v>
          </cell>
        </row>
        <row r="55">
          <cell r="A55" t="str">
            <v>Concordia University College of Alberta</v>
          </cell>
          <cell r="B55">
            <v>15525.51</v>
          </cell>
          <cell r="C55">
            <v>15400</v>
          </cell>
        </row>
        <row r="56">
          <cell r="A56" t="str">
            <v>Kwantlen Polytechnic University</v>
          </cell>
          <cell r="B56">
            <v>72977</v>
          </cell>
          <cell r="C56">
            <v>72200</v>
          </cell>
        </row>
        <row r="57">
          <cell r="A57" t="str">
            <v>Mount Royal University</v>
          </cell>
          <cell r="B57">
            <v>81722.320000000007</v>
          </cell>
          <cell r="C57">
            <v>80900</v>
          </cell>
        </row>
        <row r="58">
          <cell r="A58" t="str">
            <v>Royal Roads University</v>
          </cell>
          <cell r="B58">
            <v>10429.11</v>
          </cell>
          <cell r="C58">
            <v>10300</v>
          </cell>
        </row>
        <row r="59">
          <cell r="A59" t="str">
            <v>Simon Fraser University</v>
          </cell>
          <cell r="B59">
            <v>1106854.49</v>
          </cell>
          <cell r="C59">
            <v>1095800</v>
          </cell>
        </row>
        <row r="60">
          <cell r="A60" t="str">
            <v>The King's University College (Alberta)</v>
          </cell>
          <cell r="B60">
            <v>4624.22</v>
          </cell>
          <cell r="C60">
            <v>4600</v>
          </cell>
        </row>
        <row r="61">
          <cell r="A61" t="str">
            <v>Thompson Rivers University</v>
          </cell>
          <cell r="B61">
            <v>84172.74</v>
          </cell>
          <cell r="C61">
            <v>83300</v>
          </cell>
        </row>
        <row r="62">
          <cell r="A62" t="str">
            <v>Trinity Western University</v>
          </cell>
          <cell r="B62">
            <v>17000.349999999999</v>
          </cell>
          <cell r="C62">
            <v>16800</v>
          </cell>
        </row>
        <row r="63">
          <cell r="A63" t="str">
            <v>University of Alberta</v>
          </cell>
          <cell r="B63">
            <v>1735260.58</v>
          </cell>
          <cell r="C63">
            <v>1717900</v>
          </cell>
        </row>
        <row r="64">
          <cell r="A64" t="str">
            <v>University of British Columbia</v>
          </cell>
          <cell r="B64">
            <v>1982659.68</v>
          </cell>
          <cell r="C64">
            <v>1962800</v>
          </cell>
        </row>
        <row r="65">
          <cell r="A65" t="str">
            <v>University of Calgary</v>
          </cell>
          <cell r="B65">
            <v>953630.53</v>
          </cell>
          <cell r="C65">
            <v>944100</v>
          </cell>
        </row>
        <row r="66">
          <cell r="A66" t="str">
            <v>University of Lethbridge</v>
          </cell>
          <cell r="B66">
            <v>86621.51</v>
          </cell>
          <cell r="C66">
            <v>85800</v>
          </cell>
        </row>
        <row r="67">
          <cell r="A67" t="str">
            <v>University of Manitoba</v>
          </cell>
          <cell r="B67">
            <v>968603.38</v>
          </cell>
          <cell r="C67">
            <v>958900</v>
          </cell>
        </row>
        <row r="68">
          <cell r="A68" t="str">
            <v>University of Northern British Columbia</v>
          </cell>
          <cell r="B68">
            <v>148180.28</v>
          </cell>
          <cell r="C68">
            <v>146700</v>
          </cell>
        </row>
        <row r="69">
          <cell r="A69" t="str">
            <v>University of Regina</v>
          </cell>
          <cell r="B69">
            <v>313173.59000000003</v>
          </cell>
          <cell r="C69">
            <v>310000</v>
          </cell>
        </row>
        <row r="70">
          <cell r="A70" t="str">
            <v>University of Saskatchewan</v>
          </cell>
          <cell r="B70">
            <v>1038095.78</v>
          </cell>
          <cell r="C70">
            <v>1027700</v>
          </cell>
        </row>
        <row r="71">
          <cell r="A71" t="str">
            <v>University of the Fraser Valley</v>
          </cell>
          <cell r="B71">
            <v>74308.100000000006</v>
          </cell>
          <cell r="C71">
            <v>73600</v>
          </cell>
        </row>
        <row r="72">
          <cell r="A72" t="str">
            <v>University of Victoria</v>
          </cell>
          <cell r="B72">
            <v>647406.97</v>
          </cell>
          <cell r="C72">
            <v>640900</v>
          </cell>
        </row>
        <row r="73">
          <cell r="A73" t="str">
            <v>University of Winnipeg</v>
          </cell>
          <cell r="B73">
            <v>99333.67</v>
          </cell>
          <cell r="C73">
            <v>98300</v>
          </cell>
        </row>
        <row r="74">
          <cell r="A74" t="str">
            <v>Vancouver Island University</v>
          </cell>
          <cell r="B74">
            <v>84617.45</v>
          </cell>
          <cell r="C74">
            <v>83800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ding System"/>
      <sheetName val="SponsoredResearch"/>
      <sheetName val="UC Enrolment Data"/>
      <sheetName val="Faculty"/>
      <sheetName val="CAUBO17-18"/>
      <sheetName val="CAUBO18-19"/>
      <sheetName val="CAUBO 19-20"/>
      <sheetName val="2019 Student FTE"/>
      <sheetName val="2020 Student FTE"/>
      <sheetName val="2021 Student FTE"/>
      <sheetName val="FTE Faculty 2018-2019"/>
      <sheetName val="FTE Faculty 2019-2020"/>
      <sheetName val="FTE Faculty 2020-2021"/>
      <sheetName val="Lookup"/>
      <sheetName val="Overview by Memb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on #2"/>
      <sheetName val="Template"/>
      <sheetName val="Data"/>
    </sheetNames>
    <sheetDataSet>
      <sheetData sheetId="0"/>
      <sheetData sheetId="1"/>
      <sheetData sheetId="2">
        <row r="4">
          <cell r="A4" t="str">
            <v>Drop Member List BELOW ROW 4 in this Column</v>
          </cell>
          <cell r="B4" t="str">
            <v>Drop dollar amounts BELOW ROW 4 in these columns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MEMBER</v>
          </cell>
          <cell r="B5" t="str">
            <v>Estimated</v>
          </cell>
          <cell r="C5" t="str">
            <v>Schedule 2 Actual</v>
          </cell>
          <cell r="D5" t="str">
            <v>Column 4</v>
          </cell>
          <cell r="E5" t="str">
            <v>Column 5</v>
          </cell>
          <cell r="F5" t="str">
            <v>Column 6</v>
          </cell>
          <cell r="G5" t="str">
            <v>Column 7</v>
          </cell>
          <cell r="H5" t="str">
            <v>Column 8</v>
          </cell>
          <cell r="I5" t="str">
            <v>Column 9</v>
          </cell>
          <cell r="J5" t="str">
            <v>Column 10</v>
          </cell>
          <cell r="K5" t="str">
            <v>Column 11</v>
          </cell>
          <cell r="L5" t="str">
            <v>Column 12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Acadia University</v>
          </cell>
          <cell r="B7">
            <v>26800</v>
          </cell>
          <cell r="C7">
            <v>26800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A8" t="str">
            <v>Cape Breton University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Dalhousie University</v>
          </cell>
          <cell r="B9">
            <v>209100</v>
          </cell>
          <cell r="C9">
            <v>209100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Dalhousie's Agricultural Campus (formerly NSAC)</v>
          </cell>
          <cell r="B10">
            <v>7100</v>
          </cell>
          <cell r="C10">
            <v>7100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A11" t="str">
            <v>Memorial University of Newfoundland</v>
          </cell>
          <cell r="B11">
            <v>215700</v>
          </cell>
          <cell r="C11">
            <v>215700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Mount Allison University</v>
          </cell>
          <cell r="B12">
            <v>13200</v>
          </cell>
          <cell r="C12">
            <v>13200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A13" t="str">
            <v>Mount Saint Vincent University</v>
          </cell>
          <cell r="B13">
            <v>22900</v>
          </cell>
          <cell r="C13">
            <v>22900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NSCAD University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A15" t="str">
            <v>Saint Mary's University</v>
          </cell>
          <cell r="B15">
            <v>35400</v>
          </cell>
          <cell r="C15">
            <v>35400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St. Francis Xavier University</v>
          </cell>
          <cell r="B16">
            <v>36800</v>
          </cell>
          <cell r="C16">
            <v>36800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A17" t="str">
            <v>Université de Moncton</v>
          </cell>
          <cell r="B17">
            <v>46800</v>
          </cell>
          <cell r="C17">
            <v>46800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Université Sainte-Anne</v>
          </cell>
          <cell r="B18">
            <v>2600</v>
          </cell>
          <cell r="C18">
            <v>2600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A19" t="str">
            <v>University of New Brunswick</v>
          </cell>
          <cell r="B19">
            <v>127400</v>
          </cell>
          <cell r="C19">
            <v>127400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A20" t="str">
            <v>University of Prince Edward Island</v>
          </cell>
          <cell r="B20">
            <v>25500</v>
          </cell>
          <cell r="C20">
            <v>25500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A21">
            <v>0</v>
          </cell>
          <cell r="B21">
            <v>769300</v>
          </cell>
          <cell r="C21">
            <v>769300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QUEBEC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Bishop's University</v>
          </cell>
          <cell r="B24">
            <v>17700</v>
          </cell>
          <cell r="C24">
            <v>17700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A25" t="str">
            <v>Concordia University</v>
          </cell>
          <cell r="B25">
            <v>159900</v>
          </cell>
          <cell r="C25">
            <v>159900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École Polytechnique de Montréal</v>
          </cell>
          <cell r="B26">
            <v>56100</v>
          </cell>
          <cell r="C26">
            <v>56100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A27" t="str">
            <v>HEC Montréal</v>
          </cell>
          <cell r="B27">
            <v>8900</v>
          </cell>
          <cell r="C27">
            <v>8900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A28" t="str">
            <v>McGill University</v>
          </cell>
          <cell r="B28">
            <v>412400</v>
          </cell>
          <cell r="C28">
            <v>412400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 t="str">
            <v>Université de Montréal</v>
          </cell>
          <cell r="B29">
            <v>502100</v>
          </cell>
          <cell r="C29">
            <v>502100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A30" t="str">
            <v>Université de Sherbrooke</v>
          </cell>
          <cell r="B30">
            <v>160000</v>
          </cell>
          <cell r="C30">
            <v>160000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 t="str">
            <v>Université du Québec: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A32" t="str">
            <v xml:space="preserve">   École de technologie supérieure</v>
          </cell>
          <cell r="B32">
            <v>22100</v>
          </cell>
          <cell r="C32">
            <v>22100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 xml:space="preserve">   École nationale d'administration publique</v>
          </cell>
          <cell r="B33">
            <v>5000</v>
          </cell>
          <cell r="C33">
            <v>5000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A34" t="str">
            <v xml:space="preserve">   Institut national de la recherche scientifique</v>
          </cell>
          <cell r="B34">
            <v>28500</v>
          </cell>
          <cell r="C34">
            <v>28500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 xml:space="preserve">   Télé-université du Québec</v>
          </cell>
          <cell r="B35">
            <v>12100</v>
          </cell>
          <cell r="C35">
            <v>12100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 xml:space="preserve">   Université du Québec à Chicoutimi</v>
          </cell>
          <cell r="B36">
            <v>32800</v>
          </cell>
          <cell r="C36">
            <v>32800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 xml:space="preserve">   Université du Québec à Montréal</v>
          </cell>
          <cell r="B37">
            <v>165400</v>
          </cell>
          <cell r="C37">
            <v>165400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 xml:space="preserve">   Université du Québec à Rimouski</v>
          </cell>
          <cell r="B38">
            <v>24500</v>
          </cell>
          <cell r="C38">
            <v>24500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A39" t="str">
            <v xml:space="preserve">   Université du Québec à Trois-Rivières</v>
          </cell>
          <cell r="B39">
            <v>50700</v>
          </cell>
          <cell r="C39">
            <v>50700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A40" t="str">
            <v xml:space="preserve">   Université du Québec en Abitibi-Témiscamingue</v>
          </cell>
          <cell r="B40">
            <v>12800</v>
          </cell>
          <cell r="C40">
            <v>12800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 xml:space="preserve">   Université du Québec en Outaouais</v>
          </cell>
          <cell r="B41">
            <v>22200</v>
          </cell>
          <cell r="C41">
            <v>22200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>Université Laval</v>
          </cell>
          <cell r="B42">
            <v>387500</v>
          </cell>
          <cell r="C42">
            <v>387500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>
            <v>0</v>
          </cell>
          <cell r="B43">
            <v>2080700</v>
          </cell>
          <cell r="C43">
            <v>2080700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A45" t="str">
            <v>ONTARIO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A46" t="str">
            <v>Algoma University</v>
          </cell>
          <cell r="B46">
            <v>8300</v>
          </cell>
          <cell r="C46">
            <v>8300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Brock University</v>
          </cell>
          <cell r="B47">
            <v>88900</v>
          </cell>
          <cell r="C47">
            <v>88900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Carleton University</v>
          </cell>
          <cell r="B48">
            <v>137600</v>
          </cell>
          <cell r="C48">
            <v>137600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A49" t="str">
            <v>Lakehead University</v>
          </cell>
          <cell r="B49">
            <v>48000</v>
          </cell>
          <cell r="C49">
            <v>48000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A50" t="str">
            <v>Laurentian University</v>
          </cell>
          <cell r="B50">
            <v>52200</v>
          </cell>
          <cell r="C50">
            <v>52200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A51" t="str">
            <v>McMaster University</v>
          </cell>
          <cell r="B51">
            <v>389000</v>
          </cell>
          <cell r="C51">
            <v>389000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Nipissing University</v>
          </cell>
          <cell r="B52">
            <v>10700</v>
          </cell>
          <cell r="C52">
            <v>10700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OCAD University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Queen's University</v>
          </cell>
          <cell r="B54">
            <v>315900</v>
          </cell>
          <cell r="C54">
            <v>315900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A55" t="str">
            <v>Royal Military College of Canada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Ryerson University</v>
          </cell>
          <cell r="B56">
            <v>82600</v>
          </cell>
          <cell r="C56">
            <v>82600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A57" t="str">
            <v>Trent University</v>
          </cell>
          <cell r="B57">
            <v>41600</v>
          </cell>
          <cell r="C57">
            <v>41600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A58" t="str">
            <v>University of Guelph</v>
          </cell>
          <cell r="B58">
            <v>234900</v>
          </cell>
          <cell r="C58">
            <v>234900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University of Ontario Institute of Technology</v>
          </cell>
          <cell r="B59">
            <v>3500</v>
          </cell>
          <cell r="C59">
            <v>3500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A60" t="str">
            <v>University of Ottawa</v>
          </cell>
          <cell r="B60">
            <v>284300</v>
          </cell>
          <cell r="C60">
            <v>284300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A61" t="str">
            <v>University of Toronto</v>
          </cell>
          <cell r="B61">
            <v>987600</v>
          </cell>
          <cell r="C61">
            <v>987600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A62" t="str">
            <v>University of Waterloo</v>
          </cell>
          <cell r="B62">
            <v>342100</v>
          </cell>
          <cell r="C62">
            <v>342100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 t="str">
            <v>University of Windsor</v>
          </cell>
          <cell r="B63">
            <v>66200</v>
          </cell>
          <cell r="C63">
            <v>66200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Western University</v>
          </cell>
          <cell r="B64">
            <v>374700</v>
          </cell>
          <cell r="C64">
            <v>374700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Wilfrid Laurier University</v>
          </cell>
          <cell r="B65">
            <v>73700</v>
          </cell>
          <cell r="C65">
            <v>73700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A66" t="str">
            <v>York University</v>
          </cell>
          <cell r="B66">
            <v>344400</v>
          </cell>
          <cell r="C66">
            <v>344400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>
            <v>0</v>
          </cell>
          <cell r="B67">
            <v>3886200</v>
          </cell>
          <cell r="C67">
            <v>3886200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>WESTERN REGION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A70" t="str">
            <v>Athabasca University</v>
          </cell>
          <cell r="B70">
            <v>18300</v>
          </cell>
          <cell r="C70">
            <v>18300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Brandon University</v>
          </cell>
          <cell r="B71">
            <v>20000</v>
          </cell>
          <cell r="C71">
            <v>20000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Concordia University College of Alberta</v>
          </cell>
          <cell r="B72">
            <v>10200</v>
          </cell>
          <cell r="C72">
            <v>10200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Kwantlen Polytechnic University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A74" t="str">
            <v>MacEwan University</v>
          </cell>
          <cell r="B74">
            <v>35200</v>
          </cell>
          <cell r="C74">
            <v>35200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A75" t="str">
            <v>Mount Royal University</v>
          </cell>
          <cell r="B75">
            <v>8200</v>
          </cell>
          <cell r="C75">
            <v>8200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A76" t="str">
            <v>Royal Roads University</v>
          </cell>
          <cell r="B76">
            <v>6800</v>
          </cell>
          <cell r="C76">
            <v>6800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Simon Fraser University</v>
          </cell>
          <cell r="B77">
            <v>194300</v>
          </cell>
          <cell r="C77">
            <v>194300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A78" t="str">
            <v>The King's University College (Alberta)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A79" t="str">
            <v>Thompson Rivers University</v>
          </cell>
          <cell r="B79">
            <v>45900</v>
          </cell>
          <cell r="C79">
            <v>45900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A80" t="str">
            <v>Trinity Western University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A81" t="str">
            <v>University of Alberta</v>
          </cell>
          <cell r="B81">
            <v>526900</v>
          </cell>
          <cell r="C81">
            <v>526900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A82" t="str">
            <v>University of British Columbia</v>
          </cell>
          <cell r="B82">
            <v>606600</v>
          </cell>
          <cell r="C82">
            <v>606600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University of Calgary</v>
          </cell>
          <cell r="B83">
            <v>300900</v>
          </cell>
          <cell r="C83">
            <v>300900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University of Lethbridge</v>
          </cell>
          <cell r="B84">
            <v>50100</v>
          </cell>
          <cell r="C84">
            <v>50100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University of Manitoba</v>
          </cell>
          <cell r="B85">
            <v>288000</v>
          </cell>
          <cell r="C85">
            <v>288000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A86" t="str">
            <v>University of Northern British Columbia</v>
          </cell>
          <cell r="B86">
            <v>51300</v>
          </cell>
          <cell r="C86">
            <v>51300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A87" t="str">
            <v>University of Regina</v>
          </cell>
          <cell r="B87">
            <v>85300</v>
          </cell>
          <cell r="C87">
            <v>85300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 t="str">
            <v>University of Saskatchewan</v>
          </cell>
          <cell r="B88">
            <v>297200</v>
          </cell>
          <cell r="C88">
            <v>297200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University of the Fraser Valley</v>
          </cell>
          <cell r="B89">
            <v>49700</v>
          </cell>
          <cell r="C89">
            <v>49700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University of Victoria</v>
          </cell>
          <cell r="B90">
            <v>210400</v>
          </cell>
          <cell r="C90">
            <v>210400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University of Winnipeg</v>
          </cell>
          <cell r="B91">
            <v>51100</v>
          </cell>
          <cell r="C91">
            <v>51100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A92" t="str">
            <v>Vancouver Island University</v>
          </cell>
          <cell r="B92">
            <v>39500</v>
          </cell>
          <cell r="C92">
            <v>39500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A93">
            <v>0</v>
          </cell>
          <cell r="B93">
            <v>2895900</v>
          </cell>
          <cell r="C93">
            <v>2895900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GRAND TOTAL</v>
          </cell>
          <cell r="B95">
            <v>9632100</v>
          </cell>
          <cell r="C95">
            <v>9632100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BD72C-D72D-469E-B680-4458E3826486}">
  <sheetPr>
    <pageSetUpPr fitToPage="1"/>
  </sheetPr>
  <dimension ref="A1:Q173"/>
  <sheetViews>
    <sheetView tabSelected="1" zoomScaleNormal="100" workbookViewId="0">
      <pane xSplit="2" ySplit="21" topLeftCell="C22" activePane="bottomRight" state="frozen"/>
      <selection activeCell="M1" sqref="M1:AC67"/>
      <selection pane="topRight" activeCell="M1" sqref="M1:AC67"/>
      <selection pane="bottomLeft" activeCell="M1" sqref="M1:AC67"/>
      <selection pane="bottomRight" activeCell="F30" sqref="F30"/>
    </sheetView>
  </sheetViews>
  <sheetFormatPr defaultColWidth="9.140625" defaultRowHeight="12.75" x14ac:dyDescent="0.2"/>
  <cols>
    <col min="1" max="1" width="9.140625" style="1" customWidth="1"/>
    <col min="2" max="2" width="42.140625" style="1" customWidth="1"/>
    <col min="3" max="3" width="13.85546875" style="1" customWidth="1"/>
    <col min="4" max="7" width="12.5703125" style="1" customWidth="1"/>
    <col min="8" max="8" width="12.85546875" style="1" customWidth="1"/>
    <col min="9" max="9" width="9.28515625" style="5" customWidth="1"/>
    <col min="10" max="10" width="11.7109375" style="5" customWidth="1"/>
    <col min="11" max="11" width="9.5703125" style="5" customWidth="1"/>
    <col min="12" max="12" width="9.140625" style="5" customWidth="1"/>
    <col min="13" max="13" width="9.140625" style="4" customWidth="1"/>
    <col min="14" max="14" width="9.140625" style="3" customWidth="1"/>
    <col min="15" max="15" width="9.140625" style="2"/>
    <col min="16" max="17" width="9.140625" style="1" customWidth="1"/>
    <col min="18" max="16384" width="9.140625" style="1"/>
  </cols>
  <sheetData>
    <row r="1" spans="1:17" ht="33" customHeight="1" x14ac:dyDescent="0.35">
      <c r="B1" s="148" t="s">
        <v>100</v>
      </c>
      <c r="C1" s="147"/>
      <c r="E1" s="2"/>
      <c r="F1" s="2"/>
      <c r="G1" s="2"/>
      <c r="H1" s="2"/>
      <c r="M1" s="5"/>
      <c r="N1" s="6"/>
    </row>
    <row r="2" spans="1:17" ht="1.5" customHeight="1" x14ac:dyDescent="0.3">
      <c r="B2" s="146"/>
      <c r="E2" s="2"/>
      <c r="F2" s="2"/>
      <c r="G2" s="2"/>
      <c r="H2" s="2"/>
      <c r="M2" s="5"/>
      <c r="N2" s="6"/>
    </row>
    <row r="3" spans="1:17" ht="15" customHeight="1" thickBot="1" x14ac:dyDescent="0.25">
      <c r="A3" s="52"/>
      <c r="B3" s="145" t="s">
        <v>99</v>
      </c>
      <c r="E3" s="2"/>
      <c r="F3" s="2"/>
      <c r="G3" s="2"/>
      <c r="H3" s="2"/>
      <c r="M3" s="5"/>
      <c r="N3" s="6"/>
    </row>
    <row r="4" spans="1:17" ht="13.5" customHeight="1" x14ac:dyDescent="0.2">
      <c r="A4" s="52"/>
      <c r="B4" s="144" t="s">
        <v>98</v>
      </c>
      <c r="C4" s="143" t="s">
        <v>97</v>
      </c>
      <c r="D4" s="142"/>
      <c r="E4" s="141" t="s">
        <v>96</v>
      </c>
      <c r="F4" s="140"/>
      <c r="G4" s="139" t="s">
        <v>95</v>
      </c>
      <c r="H4" s="139"/>
      <c r="I4" s="138" t="s">
        <v>94</v>
      </c>
      <c r="J4" s="137" t="s">
        <v>93</v>
      </c>
      <c r="K4" s="136" t="s">
        <v>92</v>
      </c>
      <c r="L4" s="136" t="s">
        <v>91</v>
      </c>
      <c r="M4" s="135" t="s">
        <v>90</v>
      </c>
      <c r="N4" s="134" t="s">
        <v>89</v>
      </c>
      <c r="O4" s="133" t="s">
        <v>88</v>
      </c>
      <c r="P4" s="133" t="s">
        <v>87</v>
      </c>
      <c r="Q4" s="133" t="s">
        <v>86</v>
      </c>
    </row>
    <row r="5" spans="1:17" ht="15.6" customHeight="1" x14ac:dyDescent="0.2">
      <c r="A5" s="52"/>
      <c r="B5" s="132"/>
      <c r="C5" s="131"/>
      <c r="D5" s="130"/>
      <c r="E5" s="129"/>
      <c r="F5" s="128"/>
      <c r="G5" s="127"/>
      <c r="H5" s="127"/>
      <c r="I5" s="103"/>
      <c r="J5" s="102"/>
      <c r="K5" s="90"/>
      <c r="L5" s="90"/>
      <c r="M5" s="89"/>
      <c r="N5" s="101"/>
      <c r="O5" s="100"/>
      <c r="P5" s="100"/>
      <c r="Q5" s="100"/>
    </row>
    <row r="6" spans="1:17" ht="16.5" customHeight="1" thickBot="1" x14ac:dyDescent="0.25">
      <c r="A6" s="52"/>
      <c r="B6" s="126"/>
      <c r="C6" s="125"/>
      <c r="D6" s="124"/>
      <c r="E6" s="123"/>
      <c r="F6" s="122"/>
      <c r="G6" s="121"/>
      <c r="H6" s="121"/>
      <c r="I6" s="103"/>
      <c r="J6" s="102"/>
      <c r="K6" s="90"/>
      <c r="L6" s="90"/>
      <c r="M6" s="89"/>
      <c r="N6" s="101"/>
      <c r="O6" s="100"/>
      <c r="P6" s="100"/>
      <c r="Q6" s="100"/>
    </row>
    <row r="7" spans="1:17" ht="15.6" customHeight="1" x14ac:dyDescent="0.2">
      <c r="A7" s="52"/>
      <c r="B7" s="112"/>
      <c r="C7" s="120" t="s">
        <v>85</v>
      </c>
      <c r="D7" s="118" t="s">
        <v>83</v>
      </c>
      <c r="E7" s="119" t="s">
        <v>85</v>
      </c>
      <c r="F7" s="118" t="s">
        <v>83</v>
      </c>
      <c r="G7" s="117" t="s">
        <v>85</v>
      </c>
      <c r="H7" s="116" t="s">
        <v>83</v>
      </c>
      <c r="I7" s="103"/>
      <c r="J7" s="102"/>
      <c r="K7" s="90"/>
      <c r="L7" s="90"/>
      <c r="M7" s="89"/>
      <c r="N7" s="101"/>
      <c r="O7" s="100"/>
      <c r="P7" s="100"/>
      <c r="Q7" s="100"/>
    </row>
    <row r="8" spans="1:17" ht="15.6" customHeight="1" x14ac:dyDescent="0.2">
      <c r="A8" s="52"/>
      <c r="B8" s="112"/>
      <c r="C8" s="108">
        <v>172.15</v>
      </c>
      <c r="D8" s="107">
        <v>1</v>
      </c>
      <c r="E8" s="106">
        <v>559.96</v>
      </c>
      <c r="F8" s="105">
        <v>1</v>
      </c>
      <c r="G8" s="44">
        <v>50.682000000000002</v>
      </c>
      <c r="H8" s="104">
        <v>1</v>
      </c>
      <c r="I8" s="103"/>
      <c r="J8" s="102"/>
      <c r="K8" s="90"/>
      <c r="L8" s="90"/>
      <c r="M8" s="89"/>
      <c r="N8" s="101"/>
      <c r="O8" s="100"/>
      <c r="P8" s="100"/>
      <c r="Q8" s="100"/>
    </row>
    <row r="9" spans="1:17" s="113" customFormat="1" ht="15.6" customHeight="1" x14ac:dyDescent="0.2">
      <c r="A9" s="115"/>
      <c r="B9" s="114"/>
      <c r="C9" s="108">
        <v>349.61</v>
      </c>
      <c r="D9" s="107">
        <v>2</v>
      </c>
      <c r="E9" s="106">
        <v>856.28</v>
      </c>
      <c r="F9" s="105">
        <v>2</v>
      </c>
      <c r="G9" s="44">
        <v>70.646000000000001</v>
      </c>
      <c r="H9" s="104">
        <v>2</v>
      </c>
      <c r="I9" s="103"/>
      <c r="J9" s="102"/>
      <c r="K9" s="90"/>
      <c r="L9" s="90"/>
      <c r="M9" s="89"/>
      <c r="N9" s="101"/>
      <c r="O9" s="100"/>
      <c r="P9" s="100"/>
      <c r="Q9" s="100"/>
    </row>
    <row r="10" spans="1:17" s="113" customFormat="1" ht="15.6" customHeight="1" x14ac:dyDescent="0.2">
      <c r="A10" s="115"/>
      <c r="B10" s="114"/>
      <c r="C10" s="108">
        <v>710.04</v>
      </c>
      <c r="D10" s="107">
        <v>3</v>
      </c>
      <c r="E10" s="106">
        <v>1309.3900000000001</v>
      </c>
      <c r="F10" s="105">
        <v>3</v>
      </c>
      <c r="G10" s="44">
        <v>98.474000000000004</v>
      </c>
      <c r="H10" s="104">
        <v>3</v>
      </c>
      <c r="I10" s="103"/>
      <c r="J10" s="102"/>
      <c r="K10" s="90"/>
      <c r="L10" s="90"/>
      <c r="M10" s="89"/>
      <c r="N10" s="101"/>
      <c r="O10" s="100"/>
      <c r="P10" s="100"/>
      <c r="Q10" s="100"/>
    </row>
    <row r="11" spans="1:17" s="113" customFormat="1" ht="15.6" customHeight="1" x14ac:dyDescent="0.2">
      <c r="A11" s="115"/>
      <c r="B11" s="114"/>
      <c r="C11" s="108">
        <v>1442.03</v>
      </c>
      <c r="D11" s="107">
        <v>4</v>
      </c>
      <c r="E11" s="106">
        <v>2002.29</v>
      </c>
      <c r="F11" s="105">
        <v>4</v>
      </c>
      <c r="G11" s="44">
        <v>137.26400000000001</v>
      </c>
      <c r="H11" s="104">
        <v>4</v>
      </c>
      <c r="I11" s="103"/>
      <c r="J11" s="102"/>
      <c r="K11" s="90"/>
      <c r="L11" s="90"/>
      <c r="M11" s="89"/>
      <c r="N11" s="101"/>
      <c r="O11" s="100"/>
      <c r="P11" s="100"/>
      <c r="Q11" s="100"/>
    </row>
    <row r="12" spans="1:17" s="113" customFormat="1" ht="15.6" customHeight="1" x14ac:dyDescent="0.2">
      <c r="A12" s="115"/>
      <c r="B12" s="114"/>
      <c r="C12" s="108">
        <v>2928.65</v>
      </c>
      <c r="D12" s="107">
        <v>5</v>
      </c>
      <c r="E12" s="106">
        <v>3061.85</v>
      </c>
      <c r="F12" s="105">
        <v>5</v>
      </c>
      <c r="G12" s="44">
        <v>191.334</v>
      </c>
      <c r="H12" s="104">
        <v>5</v>
      </c>
      <c r="I12" s="103"/>
      <c r="J12" s="102"/>
      <c r="K12" s="90"/>
      <c r="L12" s="90"/>
      <c r="M12" s="89"/>
      <c r="N12" s="101"/>
      <c r="O12" s="100"/>
      <c r="P12" s="100"/>
      <c r="Q12" s="100"/>
    </row>
    <row r="13" spans="1:17" s="113" customFormat="1" ht="15.6" customHeight="1" x14ac:dyDescent="0.2">
      <c r="A13" s="115"/>
      <c r="B13" s="114"/>
      <c r="C13" s="108">
        <v>5947.84</v>
      </c>
      <c r="D13" s="107">
        <v>6</v>
      </c>
      <c r="E13" s="106">
        <v>4682.1000000000004</v>
      </c>
      <c r="F13" s="105">
        <v>6</v>
      </c>
      <c r="G13" s="44">
        <v>266.70299999999997</v>
      </c>
      <c r="H13" s="104">
        <v>6</v>
      </c>
      <c r="I13" s="103"/>
      <c r="J13" s="102"/>
      <c r="K13" s="90"/>
      <c r="L13" s="90"/>
      <c r="M13" s="89"/>
      <c r="N13" s="101"/>
      <c r="O13" s="100"/>
      <c r="P13" s="100"/>
      <c r="Q13" s="100"/>
    </row>
    <row r="14" spans="1:17" s="113" customFormat="1" ht="15.6" customHeight="1" x14ac:dyDescent="0.2">
      <c r="A14" s="115"/>
      <c r="B14" s="114"/>
      <c r="C14" s="108">
        <v>12079.57</v>
      </c>
      <c r="D14" s="107">
        <v>7</v>
      </c>
      <c r="E14" s="106">
        <v>7159.75</v>
      </c>
      <c r="F14" s="105">
        <v>7</v>
      </c>
      <c r="G14" s="44">
        <v>371.76</v>
      </c>
      <c r="H14" s="104">
        <v>7</v>
      </c>
      <c r="I14" s="103"/>
      <c r="J14" s="102"/>
      <c r="K14" s="90"/>
      <c r="L14" s="90"/>
      <c r="M14" s="89"/>
      <c r="N14" s="101"/>
      <c r="O14" s="100"/>
      <c r="P14" s="100"/>
      <c r="Q14" s="100"/>
    </row>
    <row r="15" spans="1:17" ht="15.6" customHeight="1" x14ac:dyDescent="0.2">
      <c r="A15" s="52"/>
      <c r="B15" s="112"/>
      <c r="C15" s="108">
        <v>24532.61</v>
      </c>
      <c r="D15" s="107">
        <v>8</v>
      </c>
      <c r="E15" s="106">
        <v>10948.51</v>
      </c>
      <c r="F15" s="105">
        <v>8</v>
      </c>
      <c r="G15" s="44">
        <v>518.20100000000002</v>
      </c>
      <c r="H15" s="104">
        <v>8</v>
      </c>
      <c r="I15" s="103"/>
      <c r="J15" s="102"/>
      <c r="K15" s="90"/>
      <c r="L15" s="90"/>
      <c r="M15" s="89"/>
      <c r="N15" s="101"/>
      <c r="O15" s="100"/>
      <c r="P15" s="100"/>
      <c r="Q15" s="100"/>
    </row>
    <row r="16" spans="1:17" ht="15.6" customHeight="1" x14ac:dyDescent="0.2">
      <c r="A16" s="52"/>
      <c r="B16" s="112"/>
      <c r="C16" s="108">
        <v>49823.72</v>
      </c>
      <c r="D16" s="107">
        <v>9</v>
      </c>
      <c r="E16" s="106">
        <v>16742.169999999998</v>
      </c>
      <c r="F16" s="105">
        <v>9</v>
      </c>
      <c r="G16" s="44">
        <v>722.327</v>
      </c>
      <c r="H16" s="104">
        <v>9</v>
      </c>
      <c r="I16" s="103"/>
      <c r="J16" s="102"/>
      <c r="K16" s="90"/>
      <c r="L16" s="90"/>
      <c r="M16" s="89"/>
      <c r="N16" s="101"/>
      <c r="O16" s="100"/>
      <c r="P16" s="100"/>
      <c r="Q16" s="100"/>
    </row>
    <row r="17" spans="1:17" ht="15.6" customHeight="1" x14ac:dyDescent="0.2">
      <c r="A17" s="52"/>
      <c r="B17" s="112"/>
      <c r="C17" s="108">
        <v>101187.87</v>
      </c>
      <c r="D17" s="107">
        <v>10</v>
      </c>
      <c r="E17" s="106">
        <v>25601.7</v>
      </c>
      <c r="F17" s="105">
        <v>10</v>
      </c>
      <c r="G17" s="44">
        <v>1006.86</v>
      </c>
      <c r="H17" s="104">
        <v>10</v>
      </c>
      <c r="I17" s="103"/>
      <c r="J17" s="102"/>
      <c r="K17" s="90"/>
      <c r="L17" s="90"/>
      <c r="M17" s="89"/>
      <c r="N17" s="101"/>
      <c r="O17" s="100"/>
      <c r="P17" s="100"/>
      <c r="Q17" s="100"/>
    </row>
    <row r="18" spans="1:17" ht="12.75" customHeight="1" x14ac:dyDescent="0.2">
      <c r="A18" s="110"/>
      <c r="B18" s="111"/>
      <c r="C18" s="108">
        <v>205504.22</v>
      </c>
      <c r="D18" s="107">
        <v>11</v>
      </c>
      <c r="E18" s="106">
        <v>39149.449999999997</v>
      </c>
      <c r="F18" s="105">
        <v>11</v>
      </c>
      <c r="G18" s="44">
        <v>1403.4749999999999</v>
      </c>
      <c r="H18" s="104">
        <v>11</v>
      </c>
      <c r="I18" s="103"/>
      <c r="J18" s="102"/>
      <c r="K18" s="90"/>
      <c r="L18" s="90"/>
      <c r="M18" s="89"/>
      <c r="N18" s="101"/>
      <c r="O18" s="100"/>
      <c r="P18" s="100"/>
      <c r="Q18" s="100"/>
    </row>
    <row r="19" spans="1:17" ht="12.75" customHeight="1" x14ac:dyDescent="0.2">
      <c r="A19" s="110"/>
      <c r="B19" s="109"/>
      <c r="C19" s="108">
        <v>417362.15</v>
      </c>
      <c r="D19" s="107">
        <v>12</v>
      </c>
      <c r="E19" s="106">
        <v>59866.33</v>
      </c>
      <c r="F19" s="105">
        <v>12</v>
      </c>
      <c r="G19" s="44">
        <v>1956.3209999999999</v>
      </c>
      <c r="H19" s="104">
        <v>12</v>
      </c>
      <c r="I19" s="103"/>
      <c r="J19" s="102"/>
      <c r="K19" s="90"/>
      <c r="L19" s="90"/>
      <c r="M19" s="89"/>
      <c r="N19" s="101"/>
      <c r="O19" s="100"/>
      <c r="P19" s="100"/>
      <c r="Q19" s="100"/>
    </row>
    <row r="20" spans="1:17" ht="12.75" customHeight="1" x14ac:dyDescent="0.2">
      <c r="A20" s="110"/>
      <c r="B20" s="109"/>
      <c r="C20" s="108">
        <v>847628.14</v>
      </c>
      <c r="D20" s="107">
        <v>13</v>
      </c>
      <c r="E20" s="106">
        <v>91546.04</v>
      </c>
      <c r="F20" s="105">
        <v>13</v>
      </c>
      <c r="G20" s="44">
        <v>2726.94</v>
      </c>
      <c r="H20" s="104">
        <v>13</v>
      </c>
      <c r="I20" s="103"/>
      <c r="J20" s="102"/>
      <c r="K20" s="90"/>
      <c r="L20" s="90"/>
      <c r="M20" s="89"/>
      <c r="N20" s="101"/>
      <c r="O20" s="100"/>
      <c r="P20" s="100"/>
      <c r="Q20" s="100"/>
    </row>
    <row r="21" spans="1:17" ht="13.5" customHeight="1" thickBot="1" x14ac:dyDescent="0.25">
      <c r="A21" s="52"/>
      <c r="B21" s="99"/>
      <c r="C21" s="98" t="s">
        <v>84</v>
      </c>
      <c r="D21" s="96" t="s">
        <v>83</v>
      </c>
      <c r="E21" s="97"/>
      <c r="F21" s="96" t="s">
        <v>83</v>
      </c>
      <c r="G21" s="95"/>
      <c r="H21" s="94" t="s">
        <v>83</v>
      </c>
      <c r="I21" s="93"/>
      <c r="J21" s="92"/>
      <c r="K21" s="91"/>
      <c r="L21" s="90"/>
      <c r="M21" s="89"/>
      <c r="N21" s="88"/>
      <c r="O21" s="87"/>
      <c r="P21" s="87"/>
      <c r="Q21" s="87"/>
    </row>
    <row r="22" spans="1:17" ht="13.35" customHeight="1" x14ac:dyDescent="0.2">
      <c r="A22" s="52"/>
      <c r="B22" s="23" t="s">
        <v>82</v>
      </c>
      <c r="C22" s="74">
        <v>940</v>
      </c>
      <c r="D22" s="73">
        <v>3.3959999999999999</v>
      </c>
      <c r="E22" s="72">
        <v>527.33333333333337</v>
      </c>
      <c r="F22" s="73">
        <v>1</v>
      </c>
      <c r="G22" s="72">
        <v>42.666666666666664</v>
      </c>
      <c r="H22" s="48">
        <v>1</v>
      </c>
      <c r="I22" s="71">
        <v>2</v>
      </c>
      <c r="J22" s="86">
        <v>1.7986666666666666</v>
      </c>
      <c r="K22" s="69">
        <v>2</v>
      </c>
      <c r="L22" s="85">
        <v>1</v>
      </c>
      <c r="M22" s="84">
        <v>1</v>
      </c>
      <c r="N22" s="66">
        <v>1</v>
      </c>
      <c r="O22" s="65">
        <v>1</v>
      </c>
      <c r="P22" s="65">
        <v>1</v>
      </c>
      <c r="Q22" s="65">
        <v>1</v>
      </c>
    </row>
    <row r="23" spans="1:17" ht="13.35" customHeight="1" x14ac:dyDescent="0.2">
      <c r="A23" s="52"/>
      <c r="B23" s="23" t="s">
        <v>81</v>
      </c>
      <c r="C23" s="74">
        <v>433</v>
      </c>
      <c r="D23" s="73">
        <v>2.3018999999999998</v>
      </c>
      <c r="E23" s="72">
        <v>840.14285714285722</v>
      </c>
      <c r="F23" s="73">
        <v>1.9552</v>
      </c>
      <c r="G23" s="72">
        <v>84</v>
      </c>
      <c r="H23" s="48">
        <v>2.5213000000000001</v>
      </c>
      <c r="I23" s="71">
        <v>2</v>
      </c>
      <c r="J23" s="70">
        <v>2.2594666666666665</v>
      </c>
      <c r="K23" s="69">
        <v>2</v>
      </c>
      <c r="L23" s="68">
        <v>2</v>
      </c>
      <c r="M23" s="67">
        <v>2</v>
      </c>
      <c r="N23" s="66">
        <v>2</v>
      </c>
      <c r="O23" s="65">
        <v>2</v>
      </c>
      <c r="P23" s="65">
        <v>1</v>
      </c>
      <c r="Q23" s="65">
        <v>1</v>
      </c>
    </row>
    <row r="24" spans="1:17" ht="13.35" customHeight="1" x14ac:dyDescent="0.2">
      <c r="A24" s="52"/>
      <c r="B24" s="23" t="s">
        <v>80</v>
      </c>
      <c r="C24" s="74">
        <v>520</v>
      </c>
      <c r="D24" s="73">
        <v>2.5602999999999998</v>
      </c>
      <c r="E24" s="72">
        <v>756.57142857142844</v>
      </c>
      <c r="F24" s="73">
        <v>1.7084999999999999</v>
      </c>
      <c r="G24" s="72">
        <v>49</v>
      </c>
      <c r="H24" s="48">
        <v>1</v>
      </c>
      <c r="I24" s="71">
        <v>2</v>
      </c>
      <c r="J24" s="70">
        <v>1.7562666666666666</v>
      </c>
      <c r="K24" s="69">
        <v>2</v>
      </c>
      <c r="L24" s="68">
        <v>2</v>
      </c>
      <c r="M24" s="67">
        <v>2</v>
      </c>
      <c r="N24" s="66">
        <v>2</v>
      </c>
      <c r="O24" s="65">
        <v>2</v>
      </c>
      <c r="P24" s="65">
        <v>2</v>
      </c>
      <c r="Q24" s="65">
        <v>2</v>
      </c>
    </row>
    <row r="25" spans="1:17" ht="13.35" customHeight="1" x14ac:dyDescent="0.2">
      <c r="A25" s="52"/>
      <c r="B25" s="81" t="s">
        <v>79</v>
      </c>
      <c r="C25" s="80">
        <v>98</v>
      </c>
      <c r="D25" s="79">
        <v>1</v>
      </c>
      <c r="E25" s="78">
        <v>2789.4285714285711</v>
      </c>
      <c r="F25" s="79">
        <v>4.7805999999999997</v>
      </c>
      <c r="G25" s="78">
        <v>64.666666666666671</v>
      </c>
      <c r="H25" s="77">
        <v>1.7337</v>
      </c>
      <c r="I25" s="76">
        <v>3</v>
      </c>
      <c r="J25" s="75">
        <v>2.5047666666666664</v>
      </c>
      <c r="K25" s="69">
        <v>2</v>
      </c>
      <c r="L25" s="68">
        <v>2</v>
      </c>
      <c r="M25" s="67">
        <v>2</v>
      </c>
      <c r="N25" s="66">
        <v>2</v>
      </c>
      <c r="O25" s="65">
        <v>2</v>
      </c>
      <c r="P25" s="65">
        <v>2</v>
      </c>
      <c r="Q25" s="65">
        <v>2</v>
      </c>
    </row>
    <row r="26" spans="1:17" ht="13.35" customHeight="1" x14ac:dyDescent="0.2">
      <c r="A26" s="83"/>
      <c r="B26" s="15" t="s">
        <v>78</v>
      </c>
      <c r="C26" s="80">
        <v>981</v>
      </c>
      <c r="D26" s="79">
        <v>3.4563000000000001</v>
      </c>
      <c r="E26" s="78">
        <v>1416.1904761904764</v>
      </c>
      <c r="F26" s="79">
        <v>3.1846000000000001</v>
      </c>
      <c r="G26" s="78">
        <v>46</v>
      </c>
      <c r="H26" s="77">
        <v>1</v>
      </c>
      <c r="I26" s="76">
        <v>3</v>
      </c>
      <c r="J26" s="75">
        <v>2.5469666666666666</v>
      </c>
      <c r="K26" s="69">
        <v>2</v>
      </c>
      <c r="L26" s="68">
        <v>2</v>
      </c>
      <c r="M26" s="67">
        <v>2</v>
      </c>
      <c r="N26" s="66">
        <v>3</v>
      </c>
      <c r="O26" s="65">
        <v>3</v>
      </c>
      <c r="P26" s="65">
        <v>3</v>
      </c>
      <c r="Q26" s="65">
        <v>3</v>
      </c>
    </row>
    <row r="27" spans="1:17" x14ac:dyDescent="0.2">
      <c r="A27" s="64"/>
      <c r="B27" s="82" t="s">
        <v>77</v>
      </c>
      <c r="C27" s="74">
        <v>3789</v>
      </c>
      <c r="D27" s="73">
        <v>5.3635000000000002</v>
      </c>
      <c r="E27" s="72">
        <v>853.33333333333337</v>
      </c>
      <c r="F27" s="73">
        <v>1.9919</v>
      </c>
      <c r="G27" s="72">
        <v>46</v>
      </c>
      <c r="H27" s="48">
        <v>1</v>
      </c>
      <c r="I27" s="71">
        <v>3</v>
      </c>
      <c r="J27" s="70">
        <v>2.785133333333333</v>
      </c>
      <c r="K27" s="69">
        <v>3</v>
      </c>
      <c r="L27" s="68">
        <v>3</v>
      </c>
      <c r="M27" s="67">
        <v>3</v>
      </c>
      <c r="N27" s="66">
        <v>3</v>
      </c>
      <c r="O27" s="65">
        <v>3</v>
      </c>
      <c r="P27" s="65">
        <v>3</v>
      </c>
      <c r="Q27" s="65">
        <v>3</v>
      </c>
    </row>
    <row r="28" spans="1:17" x14ac:dyDescent="0.2">
      <c r="A28" s="52"/>
      <c r="B28" s="81" t="s">
        <v>76</v>
      </c>
      <c r="C28" s="80">
        <v>3924</v>
      </c>
      <c r="D28" s="79">
        <v>5.4130000000000003</v>
      </c>
      <c r="E28" s="78">
        <v>1637.9047619047617</v>
      </c>
      <c r="F28" s="79">
        <v>3.5270999999999999</v>
      </c>
      <c r="G28" s="78">
        <v>83.666666666666671</v>
      </c>
      <c r="H28" s="77">
        <v>2.5093999999999999</v>
      </c>
      <c r="I28" s="76">
        <v>4</v>
      </c>
      <c r="J28" s="75">
        <v>3.8165</v>
      </c>
      <c r="K28" s="69">
        <v>3</v>
      </c>
      <c r="L28" s="68">
        <v>4</v>
      </c>
      <c r="M28" s="67">
        <v>4</v>
      </c>
      <c r="N28" s="66">
        <v>4</v>
      </c>
      <c r="O28" s="65">
        <v>4</v>
      </c>
      <c r="P28" s="65">
        <v>4</v>
      </c>
      <c r="Q28" s="65">
        <v>5</v>
      </c>
    </row>
    <row r="29" spans="1:17" x14ac:dyDescent="0.2">
      <c r="A29" s="52"/>
      <c r="B29" s="23" t="s">
        <v>75</v>
      </c>
      <c r="C29" s="74">
        <v>2471</v>
      </c>
      <c r="D29" s="73">
        <v>4.7602000000000002</v>
      </c>
      <c r="E29" s="72">
        <v>3815.3333333333335</v>
      </c>
      <c r="F29" s="73">
        <v>5.5179999999999998</v>
      </c>
      <c r="G29" s="72">
        <v>55</v>
      </c>
      <c r="H29" s="48">
        <v>1.2462</v>
      </c>
      <c r="I29" s="71">
        <v>4</v>
      </c>
      <c r="J29" s="70">
        <v>3.8414666666666668</v>
      </c>
      <c r="K29" s="69">
        <v>4</v>
      </c>
      <c r="L29" s="68">
        <v>4</v>
      </c>
      <c r="M29" s="67">
        <v>4</v>
      </c>
      <c r="N29" s="66">
        <v>4</v>
      </c>
      <c r="O29" s="65">
        <v>4</v>
      </c>
      <c r="P29" s="65">
        <v>4</v>
      </c>
      <c r="Q29" s="65">
        <v>4</v>
      </c>
    </row>
    <row r="30" spans="1:17" x14ac:dyDescent="0.2">
      <c r="A30" s="52"/>
      <c r="B30" s="23" t="s">
        <v>74</v>
      </c>
      <c r="C30" s="74">
        <v>1929</v>
      </c>
      <c r="D30" s="73">
        <v>4.4107000000000003</v>
      </c>
      <c r="E30" s="72">
        <v>2706.8095238095243</v>
      </c>
      <c r="F30" s="73">
        <v>4.7098000000000004</v>
      </c>
      <c r="G30" s="72">
        <v>115.51119999999999</v>
      </c>
      <c r="H30" s="48">
        <v>3.4805000000000001</v>
      </c>
      <c r="I30" s="71">
        <v>4</v>
      </c>
      <c r="J30" s="70">
        <v>4.200333333333333</v>
      </c>
      <c r="K30" s="69">
        <v>4</v>
      </c>
      <c r="L30" s="68">
        <v>4</v>
      </c>
      <c r="M30" s="67">
        <v>4</v>
      </c>
      <c r="N30" s="66">
        <v>4</v>
      </c>
      <c r="O30" s="65">
        <v>4</v>
      </c>
      <c r="P30" s="65">
        <v>4</v>
      </c>
      <c r="Q30" s="65">
        <v>4</v>
      </c>
    </row>
    <row r="31" spans="1:17" x14ac:dyDescent="0.2">
      <c r="B31" s="23" t="s">
        <v>73</v>
      </c>
      <c r="C31" s="74">
        <v>56</v>
      </c>
      <c r="D31" s="73">
        <v>1</v>
      </c>
      <c r="E31" s="72">
        <v>5954.6428571428569</v>
      </c>
      <c r="F31" s="73">
        <v>6.5660999999999996</v>
      </c>
      <c r="G31" s="72">
        <v>145</v>
      </c>
      <c r="H31" s="48">
        <v>4.1650999999999998</v>
      </c>
      <c r="I31" s="71">
        <v>4</v>
      </c>
      <c r="J31" s="70">
        <v>3.9103999999999997</v>
      </c>
      <c r="K31" s="69">
        <v>4</v>
      </c>
      <c r="L31" s="68" t="s">
        <v>72</v>
      </c>
      <c r="M31" s="67" t="s">
        <v>72</v>
      </c>
      <c r="N31" s="66" t="s">
        <v>72</v>
      </c>
      <c r="O31" s="65" t="s">
        <v>72</v>
      </c>
      <c r="P31" s="65" t="s">
        <v>72</v>
      </c>
      <c r="Q31" s="65" t="s">
        <v>72</v>
      </c>
    </row>
    <row r="32" spans="1:17" x14ac:dyDescent="0.2">
      <c r="B32" s="81" t="s">
        <v>71</v>
      </c>
      <c r="C32" s="80">
        <v>2220</v>
      </c>
      <c r="D32" s="79">
        <v>4.609</v>
      </c>
      <c r="E32" s="78">
        <v>4035.4761904761908</v>
      </c>
      <c r="F32" s="79">
        <v>5.6501000000000001</v>
      </c>
      <c r="G32" s="78">
        <v>111.33333333333333</v>
      </c>
      <c r="H32" s="77">
        <v>3.3696000000000002</v>
      </c>
      <c r="I32" s="76">
        <v>5</v>
      </c>
      <c r="J32" s="75">
        <v>4.5429000000000004</v>
      </c>
      <c r="K32" s="69">
        <v>4</v>
      </c>
      <c r="L32" s="68">
        <v>4</v>
      </c>
      <c r="M32" s="67">
        <v>4</v>
      </c>
      <c r="N32" s="66">
        <v>4</v>
      </c>
      <c r="O32" s="65">
        <v>4</v>
      </c>
      <c r="P32" s="65">
        <v>4</v>
      </c>
      <c r="Q32" s="65">
        <v>4</v>
      </c>
    </row>
    <row r="33" spans="1:17" x14ac:dyDescent="0.2">
      <c r="A33" s="52"/>
      <c r="B33" s="23" t="s">
        <v>70</v>
      </c>
      <c r="C33" s="74">
        <v>3995</v>
      </c>
      <c r="D33" s="73">
        <v>5.4382999999999999</v>
      </c>
      <c r="E33" s="72">
        <v>3015.0476190476188</v>
      </c>
      <c r="F33" s="73">
        <v>4.9637000000000002</v>
      </c>
      <c r="G33" s="72">
        <v>131.61060000000001</v>
      </c>
      <c r="H33" s="48">
        <v>3.8734000000000002</v>
      </c>
      <c r="I33" s="71">
        <v>5</v>
      </c>
      <c r="J33" s="70">
        <v>4.7584666666666671</v>
      </c>
      <c r="K33" s="69">
        <v>5</v>
      </c>
      <c r="L33" s="68">
        <v>5</v>
      </c>
      <c r="M33" s="67">
        <v>5</v>
      </c>
      <c r="N33" s="66">
        <v>5</v>
      </c>
      <c r="O33" s="65">
        <v>5</v>
      </c>
      <c r="P33" s="65">
        <v>5</v>
      </c>
      <c r="Q33" s="65">
        <v>5</v>
      </c>
    </row>
    <row r="34" spans="1:17" x14ac:dyDescent="0.2">
      <c r="A34" s="52"/>
      <c r="B34" s="23" t="s">
        <v>69</v>
      </c>
      <c r="C34" s="74">
        <v>4432</v>
      </c>
      <c r="D34" s="73">
        <v>5.5848000000000004</v>
      </c>
      <c r="E34" s="72">
        <v>4080.9523809523803</v>
      </c>
      <c r="F34" s="73">
        <v>5.6764999999999999</v>
      </c>
      <c r="G34" s="72">
        <v>159</v>
      </c>
      <c r="H34" s="48">
        <v>4.4425999999999997</v>
      </c>
      <c r="I34" s="71">
        <v>5</v>
      </c>
      <c r="J34" s="70">
        <v>5.2346333333333339</v>
      </c>
      <c r="K34" s="69">
        <v>5</v>
      </c>
      <c r="L34" s="68">
        <v>5</v>
      </c>
      <c r="M34" s="67">
        <v>5</v>
      </c>
      <c r="N34" s="66">
        <v>5</v>
      </c>
      <c r="O34" s="65">
        <v>5</v>
      </c>
      <c r="P34" s="65">
        <v>5</v>
      </c>
      <c r="Q34" s="65">
        <v>5</v>
      </c>
    </row>
    <row r="35" spans="1:17" x14ac:dyDescent="0.2">
      <c r="A35" s="52"/>
      <c r="B35" s="23" t="s">
        <v>68</v>
      </c>
      <c r="C35" s="74">
        <v>4709</v>
      </c>
      <c r="D35" s="73">
        <v>5.6703999999999999</v>
      </c>
      <c r="E35" s="72">
        <v>2254.6190476190477</v>
      </c>
      <c r="F35" s="73">
        <v>4.2793999999999999</v>
      </c>
      <c r="G35" s="72">
        <v>133</v>
      </c>
      <c r="H35" s="48">
        <v>3.9049999999999998</v>
      </c>
      <c r="I35" s="71">
        <v>5</v>
      </c>
      <c r="J35" s="70">
        <v>4.6182666666666661</v>
      </c>
      <c r="K35" s="69">
        <v>5</v>
      </c>
      <c r="L35" s="68">
        <v>5</v>
      </c>
      <c r="M35" s="67">
        <v>5</v>
      </c>
      <c r="N35" s="66">
        <v>5</v>
      </c>
      <c r="O35" s="65">
        <v>5</v>
      </c>
      <c r="P35" s="65">
        <v>5</v>
      </c>
      <c r="Q35" s="65">
        <v>5</v>
      </c>
    </row>
    <row r="36" spans="1:17" x14ac:dyDescent="0.2">
      <c r="A36" s="52"/>
      <c r="B36" s="23" t="s">
        <v>67</v>
      </c>
      <c r="C36" s="74">
        <v>2943</v>
      </c>
      <c r="D36" s="73">
        <v>5.0068999999999999</v>
      </c>
      <c r="E36" s="72">
        <v>2898.7619047619046</v>
      </c>
      <c r="F36" s="73">
        <v>4.8711000000000002</v>
      </c>
      <c r="G36" s="72">
        <v>186</v>
      </c>
      <c r="H36" s="48">
        <v>4.9149000000000003</v>
      </c>
      <c r="I36" s="71">
        <v>5</v>
      </c>
      <c r="J36" s="70">
        <v>4.9309666666666665</v>
      </c>
      <c r="K36" s="69">
        <v>5</v>
      </c>
      <c r="L36" s="68">
        <v>5</v>
      </c>
      <c r="M36" s="67">
        <v>5</v>
      </c>
      <c r="N36" s="66">
        <v>5</v>
      </c>
      <c r="O36" s="65">
        <v>5</v>
      </c>
      <c r="P36" s="65">
        <v>5</v>
      </c>
      <c r="Q36" s="65">
        <v>5</v>
      </c>
    </row>
    <row r="37" spans="1:17" x14ac:dyDescent="0.2">
      <c r="A37" s="52"/>
      <c r="B37" s="23" t="s">
        <v>66</v>
      </c>
      <c r="C37" s="74">
        <v>5312</v>
      </c>
      <c r="D37" s="73">
        <v>5.8403999999999998</v>
      </c>
      <c r="E37" s="72">
        <v>4426.3809523809523</v>
      </c>
      <c r="F37" s="73">
        <v>5.8677999999999999</v>
      </c>
      <c r="G37" s="72">
        <v>162</v>
      </c>
      <c r="H37" s="48">
        <v>4.4988999999999999</v>
      </c>
      <c r="I37" s="71">
        <v>5</v>
      </c>
      <c r="J37" s="70">
        <v>5.4023666666666665</v>
      </c>
      <c r="K37" s="69">
        <v>5</v>
      </c>
      <c r="L37" s="68">
        <v>5</v>
      </c>
      <c r="M37" s="67">
        <v>5</v>
      </c>
      <c r="N37" s="66">
        <v>5</v>
      </c>
      <c r="O37" s="65">
        <v>5</v>
      </c>
      <c r="P37" s="65">
        <v>5</v>
      </c>
      <c r="Q37" s="65">
        <v>5</v>
      </c>
    </row>
    <row r="38" spans="1:17" x14ac:dyDescent="0.2">
      <c r="A38" s="52"/>
      <c r="B38" s="23" t="s">
        <v>65</v>
      </c>
      <c r="C38" s="74">
        <v>67396</v>
      </c>
      <c r="D38" s="73">
        <v>9.4263999999999992</v>
      </c>
      <c r="E38" s="72">
        <v>617.28571428571433</v>
      </c>
      <c r="F38" s="73">
        <v>1.2295</v>
      </c>
      <c r="G38" s="72">
        <v>152</v>
      </c>
      <c r="H38" s="48">
        <v>4.3070000000000004</v>
      </c>
      <c r="I38" s="71">
        <v>5</v>
      </c>
      <c r="J38" s="70">
        <v>4.9876333333333331</v>
      </c>
      <c r="K38" s="69">
        <v>5</v>
      </c>
      <c r="L38" s="68">
        <v>5</v>
      </c>
      <c r="M38" s="67">
        <v>5</v>
      </c>
      <c r="N38" s="66">
        <v>5</v>
      </c>
      <c r="O38" s="65">
        <v>5</v>
      </c>
      <c r="P38" s="65">
        <v>5</v>
      </c>
      <c r="Q38" s="65">
        <v>5</v>
      </c>
    </row>
    <row r="39" spans="1:17" x14ac:dyDescent="0.2">
      <c r="A39" s="52"/>
      <c r="B39" s="23" t="s">
        <v>64</v>
      </c>
      <c r="C39" s="74">
        <v>18357</v>
      </c>
      <c r="D39" s="73">
        <v>7.5907</v>
      </c>
      <c r="E39" s="72">
        <v>2458.8095238095239</v>
      </c>
      <c r="F39" s="73">
        <v>4.4836</v>
      </c>
      <c r="G39" s="72">
        <v>127</v>
      </c>
      <c r="H39" s="48">
        <v>3.766</v>
      </c>
      <c r="I39" s="71">
        <v>5</v>
      </c>
      <c r="J39" s="70">
        <v>5.2801</v>
      </c>
      <c r="K39" s="69">
        <v>5</v>
      </c>
      <c r="L39" s="68">
        <v>5</v>
      </c>
      <c r="M39" s="67">
        <v>5</v>
      </c>
      <c r="N39" s="66">
        <v>5</v>
      </c>
      <c r="O39" s="65">
        <v>5</v>
      </c>
      <c r="P39" s="65">
        <v>5</v>
      </c>
      <c r="Q39" s="65">
        <v>5</v>
      </c>
    </row>
    <row r="40" spans="1:17" x14ac:dyDescent="0.2">
      <c r="A40" s="52"/>
      <c r="B40" s="23" t="s">
        <v>63</v>
      </c>
      <c r="C40" s="74">
        <v>2950</v>
      </c>
      <c r="D40" s="73">
        <v>5.0103</v>
      </c>
      <c r="E40" s="72">
        <v>4308.5714285714284</v>
      </c>
      <c r="F40" s="73">
        <v>5.8041999999999998</v>
      </c>
      <c r="G40" s="72">
        <v>176</v>
      </c>
      <c r="H40" s="48">
        <v>4.7484999999999999</v>
      </c>
      <c r="I40" s="71">
        <v>5</v>
      </c>
      <c r="J40" s="70">
        <v>5.187666666666666</v>
      </c>
      <c r="K40" s="69">
        <v>5</v>
      </c>
      <c r="L40" s="68">
        <v>5</v>
      </c>
      <c r="M40" s="67">
        <v>5</v>
      </c>
      <c r="N40" s="66">
        <v>5</v>
      </c>
      <c r="O40" s="65">
        <v>5</v>
      </c>
      <c r="P40" s="65">
        <v>5</v>
      </c>
      <c r="Q40" s="65">
        <v>5</v>
      </c>
    </row>
    <row r="41" spans="1:17" x14ac:dyDescent="0.2">
      <c r="A41" s="52"/>
      <c r="B41" s="23" t="s">
        <v>62</v>
      </c>
      <c r="C41" s="74">
        <v>13073</v>
      </c>
      <c r="D41" s="73">
        <v>7.1116000000000001</v>
      </c>
      <c r="E41" s="72">
        <v>1858.6172857142858</v>
      </c>
      <c r="F41" s="73">
        <v>3.8247</v>
      </c>
      <c r="G41" s="72">
        <v>209.66666666666666</v>
      </c>
      <c r="H41" s="48">
        <v>5.2755000000000001</v>
      </c>
      <c r="I41" s="71">
        <v>5</v>
      </c>
      <c r="J41" s="70">
        <v>5.4039333333333337</v>
      </c>
      <c r="K41" s="69">
        <v>5</v>
      </c>
      <c r="L41" s="68">
        <v>5</v>
      </c>
      <c r="M41" s="67">
        <v>5</v>
      </c>
      <c r="N41" s="66">
        <v>5</v>
      </c>
      <c r="O41" s="65">
        <v>6</v>
      </c>
      <c r="P41" s="65">
        <v>6</v>
      </c>
      <c r="Q41" s="65">
        <v>6</v>
      </c>
    </row>
    <row r="42" spans="1:17" x14ac:dyDescent="0.2">
      <c r="A42" s="52"/>
      <c r="B42" s="23" t="s">
        <v>61</v>
      </c>
      <c r="C42" s="74">
        <v>11971</v>
      </c>
      <c r="D42" s="73">
        <v>6.9873000000000003</v>
      </c>
      <c r="E42" s="72">
        <v>2644.1428571428569</v>
      </c>
      <c r="F42" s="73">
        <v>4.6547000000000001</v>
      </c>
      <c r="G42" s="72">
        <v>188</v>
      </c>
      <c r="H42" s="48">
        <v>4.9470999999999998</v>
      </c>
      <c r="I42" s="71">
        <v>6</v>
      </c>
      <c r="J42" s="70">
        <v>5.5296999999999992</v>
      </c>
      <c r="K42" s="69">
        <v>6</v>
      </c>
      <c r="L42" s="68">
        <v>5</v>
      </c>
      <c r="M42" s="67">
        <v>6</v>
      </c>
      <c r="N42" s="66">
        <v>6</v>
      </c>
      <c r="O42" s="65">
        <v>6</v>
      </c>
      <c r="P42" s="65">
        <v>6</v>
      </c>
      <c r="Q42" s="65">
        <v>6</v>
      </c>
    </row>
    <row r="43" spans="1:17" x14ac:dyDescent="0.2">
      <c r="A43" s="52"/>
      <c r="B43" s="23" t="s">
        <v>60</v>
      </c>
      <c r="C43" s="74">
        <v>2768</v>
      </c>
      <c r="D43" s="73">
        <v>4.9203999999999999</v>
      </c>
      <c r="E43" s="72">
        <v>8117.9047619047633</v>
      </c>
      <c r="F43" s="73">
        <v>7.2957000000000001</v>
      </c>
      <c r="G43" s="72">
        <v>276</v>
      </c>
      <c r="H43" s="48">
        <v>6.1032000000000002</v>
      </c>
      <c r="I43" s="71">
        <v>6</v>
      </c>
      <c r="J43" s="70">
        <v>6.1064333333333343</v>
      </c>
      <c r="K43" s="69">
        <v>6</v>
      </c>
      <c r="L43" s="68">
        <v>6</v>
      </c>
      <c r="M43" s="67">
        <v>6</v>
      </c>
      <c r="N43" s="66">
        <v>6</v>
      </c>
      <c r="O43" s="65">
        <v>6</v>
      </c>
      <c r="P43" s="65">
        <v>6</v>
      </c>
      <c r="Q43" s="65">
        <v>6</v>
      </c>
    </row>
    <row r="44" spans="1:17" x14ac:dyDescent="0.2">
      <c r="A44" s="52"/>
      <c r="B44" s="23" t="s">
        <v>59</v>
      </c>
      <c r="C44" s="74">
        <v>6760</v>
      </c>
      <c r="D44" s="73">
        <v>6.1806999999999999</v>
      </c>
      <c r="E44" s="72">
        <v>3985.4285714285711</v>
      </c>
      <c r="F44" s="73">
        <v>5.6207000000000003</v>
      </c>
      <c r="G44" s="72">
        <v>205</v>
      </c>
      <c r="H44" s="48">
        <v>5.2077</v>
      </c>
      <c r="I44" s="71">
        <v>6</v>
      </c>
      <c r="J44" s="70">
        <v>5.6696999999999997</v>
      </c>
      <c r="K44" s="69">
        <v>6</v>
      </c>
      <c r="L44" s="68">
        <v>6</v>
      </c>
      <c r="M44" s="67">
        <v>6</v>
      </c>
      <c r="N44" s="66">
        <v>6</v>
      </c>
      <c r="O44" s="65">
        <v>6</v>
      </c>
      <c r="P44" s="65">
        <v>6</v>
      </c>
      <c r="Q44" s="65">
        <v>6</v>
      </c>
    </row>
    <row r="45" spans="1:17" ht="15.6" customHeight="1" x14ac:dyDescent="0.2">
      <c r="A45" s="52"/>
      <c r="B45" s="23" t="s">
        <v>58</v>
      </c>
      <c r="C45" s="74">
        <v>1846</v>
      </c>
      <c r="D45" s="73">
        <v>4.3486000000000002</v>
      </c>
      <c r="E45" s="72">
        <v>6533.4761904761908</v>
      </c>
      <c r="F45" s="73">
        <v>6.7845000000000004</v>
      </c>
      <c r="G45" s="72">
        <v>268</v>
      </c>
      <c r="H45" s="48">
        <v>6.0145999999999997</v>
      </c>
      <c r="I45" s="71">
        <v>6</v>
      </c>
      <c r="J45" s="70">
        <v>5.7159000000000004</v>
      </c>
      <c r="K45" s="69">
        <v>6</v>
      </c>
      <c r="L45" s="68">
        <v>6</v>
      </c>
      <c r="M45" s="67">
        <v>6</v>
      </c>
      <c r="N45" s="66">
        <v>6</v>
      </c>
      <c r="O45" s="65">
        <v>6</v>
      </c>
      <c r="P45" s="65">
        <v>6</v>
      </c>
      <c r="Q45" s="65">
        <v>6</v>
      </c>
    </row>
    <row r="46" spans="1:17" x14ac:dyDescent="0.2">
      <c r="A46" s="52"/>
      <c r="B46" s="23" t="s">
        <v>57</v>
      </c>
      <c r="C46" s="74">
        <v>9457</v>
      </c>
      <c r="D46" s="73">
        <v>6.6544999999999996</v>
      </c>
      <c r="E46" s="72">
        <v>4962.6190476190477</v>
      </c>
      <c r="F46" s="73">
        <v>6.1369999999999996</v>
      </c>
      <c r="G46" s="72">
        <v>245</v>
      </c>
      <c r="H46" s="48">
        <v>5.7443999999999997</v>
      </c>
      <c r="I46" s="71">
        <v>6</v>
      </c>
      <c r="J46" s="70">
        <v>6.178633333333333</v>
      </c>
      <c r="K46" s="69">
        <v>6</v>
      </c>
      <c r="L46" s="68">
        <v>6</v>
      </c>
      <c r="M46" s="67">
        <v>6</v>
      </c>
      <c r="N46" s="66">
        <v>6</v>
      </c>
      <c r="O46" s="65">
        <v>6</v>
      </c>
      <c r="P46" s="65">
        <v>6</v>
      </c>
      <c r="Q46" s="65">
        <v>6</v>
      </c>
    </row>
    <row r="47" spans="1:17" ht="13.5" customHeight="1" x14ac:dyDescent="0.2">
      <c r="A47" s="52"/>
      <c r="B47" s="23" t="s">
        <v>56</v>
      </c>
      <c r="C47" s="74">
        <v>7129</v>
      </c>
      <c r="D47" s="73">
        <v>6.2557</v>
      </c>
      <c r="E47" s="72">
        <v>4420.8095238095239</v>
      </c>
      <c r="F47" s="73">
        <v>5.8647999999999998</v>
      </c>
      <c r="G47" s="72">
        <v>226.03659999999999</v>
      </c>
      <c r="H47" s="48">
        <v>5.5019</v>
      </c>
      <c r="I47" s="71">
        <v>6</v>
      </c>
      <c r="J47" s="70">
        <v>5.874133333333333</v>
      </c>
      <c r="K47" s="69">
        <v>6</v>
      </c>
      <c r="L47" s="68">
        <v>6</v>
      </c>
      <c r="M47" s="67">
        <v>6</v>
      </c>
      <c r="N47" s="66">
        <v>6</v>
      </c>
      <c r="O47" s="65">
        <v>6</v>
      </c>
      <c r="P47" s="65">
        <v>6</v>
      </c>
      <c r="Q47" s="65">
        <v>6</v>
      </c>
    </row>
    <row r="48" spans="1:17" x14ac:dyDescent="0.2">
      <c r="A48" s="52"/>
      <c r="B48" s="23" t="s">
        <v>55</v>
      </c>
      <c r="C48" s="74">
        <v>2248</v>
      </c>
      <c r="D48" s="73">
        <v>4.6266999999999996</v>
      </c>
      <c r="E48" s="72">
        <v>13027.142857142857</v>
      </c>
      <c r="F48" s="73">
        <v>8.4093</v>
      </c>
      <c r="G48" s="72">
        <v>184</v>
      </c>
      <c r="H48" s="48">
        <v>4.8822999999999999</v>
      </c>
      <c r="I48" s="71">
        <v>6</v>
      </c>
      <c r="J48" s="70">
        <v>5.9727666666666659</v>
      </c>
      <c r="K48" s="69">
        <v>6</v>
      </c>
      <c r="L48" s="68">
        <v>6</v>
      </c>
      <c r="M48" s="67">
        <v>6</v>
      </c>
      <c r="N48" s="66">
        <v>6</v>
      </c>
      <c r="O48" s="65">
        <v>6</v>
      </c>
      <c r="P48" s="65">
        <v>6</v>
      </c>
      <c r="Q48" s="65">
        <v>6</v>
      </c>
    </row>
    <row r="49" spans="1:17" x14ac:dyDescent="0.2">
      <c r="A49" s="52"/>
      <c r="B49" s="23" t="s">
        <v>54</v>
      </c>
      <c r="C49" s="74">
        <v>11031</v>
      </c>
      <c r="D49" s="73">
        <v>6.8718000000000004</v>
      </c>
      <c r="E49" s="72">
        <v>4876.333333333333</v>
      </c>
      <c r="F49" s="73">
        <v>6.0956999999999999</v>
      </c>
      <c r="G49" s="72">
        <v>245</v>
      </c>
      <c r="H49" s="48">
        <v>5.7443999999999997</v>
      </c>
      <c r="I49" s="71">
        <v>6</v>
      </c>
      <c r="J49" s="70">
        <v>6.2373000000000003</v>
      </c>
      <c r="K49" s="69">
        <v>6</v>
      </c>
      <c r="L49" s="68">
        <v>6</v>
      </c>
      <c r="M49" s="67">
        <v>6</v>
      </c>
      <c r="N49" s="66">
        <v>6</v>
      </c>
      <c r="O49" s="65">
        <v>6</v>
      </c>
      <c r="P49" s="65">
        <v>6</v>
      </c>
      <c r="Q49" s="65">
        <v>6</v>
      </c>
    </row>
    <row r="50" spans="1:17" x14ac:dyDescent="0.2">
      <c r="A50" s="52"/>
      <c r="B50" s="23" t="s">
        <v>53</v>
      </c>
      <c r="C50" s="74">
        <v>29005</v>
      </c>
      <c r="D50" s="73">
        <v>8.2363999999999997</v>
      </c>
      <c r="E50" s="72">
        <v>4266.8095238095239</v>
      </c>
      <c r="F50" s="73">
        <v>5.7812999999999999</v>
      </c>
      <c r="G50" s="72">
        <v>210</v>
      </c>
      <c r="H50" s="48">
        <v>5.2803000000000004</v>
      </c>
      <c r="I50" s="71">
        <v>6</v>
      </c>
      <c r="J50" s="70">
        <v>6.432666666666667</v>
      </c>
      <c r="K50" s="69">
        <v>6</v>
      </c>
      <c r="L50" s="68">
        <v>6</v>
      </c>
      <c r="M50" s="67">
        <v>6</v>
      </c>
      <c r="N50" s="66">
        <v>6</v>
      </c>
      <c r="O50" s="65">
        <v>6</v>
      </c>
      <c r="P50" s="65">
        <v>6</v>
      </c>
      <c r="Q50" s="65">
        <v>7</v>
      </c>
    </row>
    <row r="51" spans="1:17" x14ac:dyDescent="0.2">
      <c r="A51" s="52"/>
      <c r="B51" s="23" t="s">
        <v>52</v>
      </c>
      <c r="C51" s="74">
        <v>9549</v>
      </c>
      <c r="D51" s="73">
        <v>6.6681999999999997</v>
      </c>
      <c r="E51" s="72">
        <v>6114.0476190476184</v>
      </c>
      <c r="F51" s="73">
        <v>6.6283000000000003</v>
      </c>
      <c r="G51" s="72">
        <v>256.20699999999999</v>
      </c>
      <c r="H51" s="48">
        <v>5.8791000000000002</v>
      </c>
      <c r="I51" s="71">
        <v>6</v>
      </c>
      <c r="J51" s="70">
        <v>6.3918666666666661</v>
      </c>
      <c r="K51" s="69">
        <v>6</v>
      </c>
      <c r="L51" s="68">
        <v>6</v>
      </c>
      <c r="M51" s="67">
        <v>6</v>
      </c>
      <c r="N51" s="66">
        <v>7</v>
      </c>
      <c r="O51" s="65">
        <v>7</v>
      </c>
      <c r="P51" s="65">
        <v>7</v>
      </c>
      <c r="Q51" s="65">
        <v>7</v>
      </c>
    </row>
    <row r="52" spans="1:17" x14ac:dyDescent="0.2">
      <c r="A52" s="52"/>
      <c r="B52" s="23" t="s">
        <v>51</v>
      </c>
      <c r="C52" s="74">
        <v>1381</v>
      </c>
      <c r="D52" s="73">
        <v>3.9390000000000001</v>
      </c>
      <c r="E52" s="72">
        <v>13458.428571428572</v>
      </c>
      <c r="F52" s="73">
        <v>8.4860000000000007</v>
      </c>
      <c r="G52" s="72">
        <v>427</v>
      </c>
      <c r="H52" s="48">
        <v>7.4170999999999996</v>
      </c>
      <c r="I52" s="71">
        <v>7</v>
      </c>
      <c r="J52" s="70">
        <v>6.6140333333333343</v>
      </c>
      <c r="K52" s="69">
        <v>7</v>
      </c>
      <c r="L52" s="68">
        <v>6</v>
      </c>
      <c r="M52" s="67">
        <v>6</v>
      </c>
      <c r="N52" s="66">
        <v>6</v>
      </c>
      <c r="O52" s="65">
        <v>6</v>
      </c>
      <c r="P52" s="65">
        <v>6</v>
      </c>
      <c r="Q52" s="65">
        <v>5</v>
      </c>
    </row>
    <row r="53" spans="1:17" x14ac:dyDescent="0.2">
      <c r="A53" s="52"/>
      <c r="B53" s="23" t="s">
        <v>50</v>
      </c>
      <c r="C53" s="74">
        <v>4527</v>
      </c>
      <c r="D53" s="73">
        <v>5.6147</v>
      </c>
      <c r="E53" s="72">
        <v>8547.9047619047615</v>
      </c>
      <c r="F53" s="73">
        <v>7.4172000000000002</v>
      </c>
      <c r="G53" s="72">
        <v>331</v>
      </c>
      <c r="H53" s="48">
        <v>6.6502999999999997</v>
      </c>
      <c r="I53" s="71">
        <v>7</v>
      </c>
      <c r="J53" s="70">
        <v>6.5607333333333342</v>
      </c>
      <c r="K53" s="69">
        <v>7</v>
      </c>
      <c r="L53" s="68">
        <v>6</v>
      </c>
      <c r="M53" s="67">
        <v>6</v>
      </c>
      <c r="N53" s="66">
        <v>6</v>
      </c>
      <c r="O53" s="65">
        <v>6</v>
      </c>
      <c r="P53" s="65">
        <v>6</v>
      </c>
      <c r="Q53" s="65">
        <v>6</v>
      </c>
    </row>
    <row r="54" spans="1:17" x14ac:dyDescent="0.2">
      <c r="A54" s="52"/>
      <c r="B54" s="23" t="s">
        <v>49</v>
      </c>
      <c r="C54" s="74">
        <v>1921</v>
      </c>
      <c r="D54" s="73">
        <v>4.4047999999999998</v>
      </c>
      <c r="E54" s="72">
        <v>11035.190476190475</v>
      </c>
      <c r="F54" s="73">
        <v>8.0185999999999993</v>
      </c>
      <c r="G54" s="72">
        <v>432</v>
      </c>
      <c r="H54" s="48">
        <v>7.4522000000000004</v>
      </c>
      <c r="I54" s="71">
        <v>7</v>
      </c>
      <c r="J54" s="70">
        <v>6.6251999999999995</v>
      </c>
      <c r="K54" s="69">
        <v>7</v>
      </c>
      <c r="L54" s="68">
        <v>7</v>
      </c>
      <c r="M54" s="67">
        <v>6</v>
      </c>
      <c r="N54" s="66">
        <v>6</v>
      </c>
      <c r="O54" s="65">
        <v>6</v>
      </c>
      <c r="P54" s="65">
        <v>6</v>
      </c>
      <c r="Q54" s="65">
        <v>6</v>
      </c>
    </row>
    <row r="55" spans="1:17" x14ac:dyDescent="0.2">
      <c r="A55" s="52"/>
      <c r="B55" s="23" t="s">
        <v>48</v>
      </c>
      <c r="C55" s="74">
        <v>12347</v>
      </c>
      <c r="D55" s="73">
        <v>7.0308999999999999</v>
      </c>
      <c r="E55" s="72">
        <v>4709.5238095238092</v>
      </c>
      <c r="F55" s="73">
        <v>6.0137</v>
      </c>
      <c r="G55" s="72">
        <v>330</v>
      </c>
      <c r="H55" s="48">
        <v>6.6412000000000004</v>
      </c>
      <c r="I55" s="71">
        <v>7</v>
      </c>
      <c r="J55" s="70">
        <v>6.5619333333333332</v>
      </c>
      <c r="K55" s="69">
        <v>7</v>
      </c>
      <c r="L55" s="68">
        <v>7</v>
      </c>
      <c r="M55" s="67">
        <v>6</v>
      </c>
      <c r="N55" s="66">
        <v>6</v>
      </c>
      <c r="O55" s="65">
        <v>6</v>
      </c>
      <c r="P55" s="65">
        <v>6</v>
      </c>
      <c r="Q55" s="65">
        <v>7</v>
      </c>
    </row>
    <row r="56" spans="1:17" x14ac:dyDescent="0.2">
      <c r="A56" s="52"/>
      <c r="B56" s="23" t="s">
        <v>47</v>
      </c>
      <c r="C56" s="74">
        <v>15306</v>
      </c>
      <c r="D56" s="73">
        <v>7.3341000000000003</v>
      </c>
      <c r="E56" s="72">
        <v>9955.2380952380936</v>
      </c>
      <c r="F56" s="73">
        <v>7.7760999999999996</v>
      </c>
      <c r="G56" s="72">
        <v>299.39159999999998</v>
      </c>
      <c r="H56" s="48">
        <v>6.3480999999999996</v>
      </c>
      <c r="I56" s="71">
        <v>7</v>
      </c>
      <c r="J56" s="70">
        <v>7.1527666666666656</v>
      </c>
      <c r="K56" s="69">
        <v>7</v>
      </c>
      <c r="L56" s="68">
        <v>7</v>
      </c>
      <c r="M56" s="67">
        <v>7</v>
      </c>
      <c r="N56" s="66">
        <v>7</v>
      </c>
      <c r="O56" s="65">
        <v>6</v>
      </c>
      <c r="P56" s="65">
        <v>6</v>
      </c>
      <c r="Q56" s="65">
        <v>6</v>
      </c>
    </row>
    <row r="57" spans="1:17" x14ac:dyDescent="0.2">
      <c r="A57" s="52"/>
      <c r="B57" s="23" t="s">
        <v>46</v>
      </c>
      <c r="C57" s="74">
        <v>4128</v>
      </c>
      <c r="D57" s="73">
        <v>5.4844999999999997</v>
      </c>
      <c r="E57" s="72">
        <v>10664.428571428571</v>
      </c>
      <c r="F57" s="73">
        <v>7.9381000000000004</v>
      </c>
      <c r="G57" s="72">
        <v>349.64720000000005</v>
      </c>
      <c r="H57" s="48">
        <v>6.8154000000000003</v>
      </c>
      <c r="I57" s="71">
        <v>7</v>
      </c>
      <c r="J57" s="70">
        <v>6.7459999999999996</v>
      </c>
      <c r="K57" s="69">
        <v>7</v>
      </c>
      <c r="L57" s="68">
        <v>7</v>
      </c>
      <c r="M57" s="67">
        <v>7</v>
      </c>
      <c r="N57" s="66">
        <v>7</v>
      </c>
      <c r="O57" s="65">
        <v>7</v>
      </c>
      <c r="P57" s="65">
        <v>7</v>
      </c>
      <c r="Q57" s="65">
        <v>6</v>
      </c>
    </row>
    <row r="58" spans="1:17" x14ac:dyDescent="0.2">
      <c r="A58" s="52"/>
      <c r="B58" s="23" t="s">
        <v>45</v>
      </c>
      <c r="C58" s="74">
        <v>33823</v>
      </c>
      <c r="D58" s="73">
        <v>8.4533000000000005</v>
      </c>
      <c r="E58" s="72">
        <v>6907.2380952380945</v>
      </c>
      <c r="F58" s="73">
        <v>6.9154999999999998</v>
      </c>
      <c r="G58" s="72">
        <v>225</v>
      </c>
      <c r="H58" s="48">
        <v>5.4880000000000004</v>
      </c>
      <c r="I58" s="71">
        <v>7</v>
      </c>
      <c r="J58" s="70">
        <v>6.9522666666666666</v>
      </c>
      <c r="K58" s="69">
        <v>7</v>
      </c>
      <c r="L58" s="68">
        <v>7</v>
      </c>
      <c r="M58" s="67">
        <v>7</v>
      </c>
      <c r="N58" s="66">
        <v>7</v>
      </c>
      <c r="O58" s="65">
        <v>7</v>
      </c>
      <c r="P58" s="65">
        <v>7</v>
      </c>
      <c r="Q58" s="65">
        <v>6</v>
      </c>
    </row>
    <row r="59" spans="1:17" x14ac:dyDescent="0.2">
      <c r="A59" s="52"/>
      <c r="B59" s="23" t="s">
        <v>44</v>
      </c>
      <c r="C59" s="74">
        <v>24877</v>
      </c>
      <c r="D59" s="73">
        <v>8.0197000000000003</v>
      </c>
      <c r="E59" s="72">
        <v>4913.1904761904761</v>
      </c>
      <c r="F59" s="73">
        <v>6.1134000000000004</v>
      </c>
      <c r="G59" s="72">
        <v>250</v>
      </c>
      <c r="H59" s="48">
        <v>5.8052999999999999</v>
      </c>
      <c r="I59" s="71">
        <v>7</v>
      </c>
      <c r="J59" s="70">
        <v>6.6461333333333341</v>
      </c>
      <c r="K59" s="69">
        <v>7</v>
      </c>
      <c r="L59" s="68">
        <v>7</v>
      </c>
      <c r="M59" s="67">
        <v>7</v>
      </c>
      <c r="N59" s="66">
        <v>7</v>
      </c>
      <c r="O59" s="65">
        <v>7</v>
      </c>
      <c r="P59" s="65">
        <v>7</v>
      </c>
      <c r="Q59" s="65">
        <v>7</v>
      </c>
    </row>
    <row r="60" spans="1:17" x14ac:dyDescent="0.2">
      <c r="A60" s="52"/>
      <c r="B60" s="23" t="s">
        <v>43</v>
      </c>
      <c r="C60" s="74">
        <v>11644</v>
      </c>
      <c r="D60" s="73">
        <v>6.9481999999999999</v>
      </c>
      <c r="E60" s="72">
        <v>8132.5714285714275</v>
      </c>
      <c r="F60" s="73">
        <v>7.3</v>
      </c>
      <c r="G60" s="72">
        <v>332</v>
      </c>
      <c r="H60" s="48">
        <v>6.6593999999999998</v>
      </c>
      <c r="I60" s="71">
        <v>7</v>
      </c>
      <c r="J60" s="70">
        <v>6.9692000000000007</v>
      </c>
      <c r="K60" s="69">
        <v>7</v>
      </c>
      <c r="L60" s="68">
        <v>7</v>
      </c>
      <c r="M60" s="67">
        <v>7</v>
      </c>
      <c r="N60" s="66">
        <v>7</v>
      </c>
      <c r="O60" s="65">
        <v>7</v>
      </c>
      <c r="P60" s="65">
        <v>7</v>
      </c>
      <c r="Q60" s="65">
        <v>7</v>
      </c>
    </row>
    <row r="61" spans="1:17" x14ac:dyDescent="0.2">
      <c r="A61" s="52"/>
      <c r="B61" s="23" t="s">
        <v>42</v>
      </c>
      <c r="C61" s="74">
        <v>12172</v>
      </c>
      <c r="D61" s="73">
        <v>7.0107999999999997</v>
      </c>
      <c r="E61" s="72">
        <v>10381.904761904761</v>
      </c>
      <c r="F61" s="73">
        <v>7.8749000000000002</v>
      </c>
      <c r="G61" s="72">
        <v>275</v>
      </c>
      <c r="H61" s="48">
        <v>6.0922000000000001</v>
      </c>
      <c r="I61" s="71">
        <v>7</v>
      </c>
      <c r="J61" s="70">
        <v>6.992633333333333</v>
      </c>
      <c r="K61" s="69">
        <v>7</v>
      </c>
      <c r="L61" s="68">
        <v>7</v>
      </c>
      <c r="M61" s="67">
        <v>7</v>
      </c>
      <c r="N61" s="66">
        <v>7</v>
      </c>
      <c r="O61" s="65">
        <v>7</v>
      </c>
      <c r="P61" s="65">
        <v>7</v>
      </c>
      <c r="Q61" s="65">
        <v>7</v>
      </c>
    </row>
    <row r="62" spans="1:17" x14ac:dyDescent="0.2">
      <c r="A62" s="52"/>
      <c r="B62" s="23" t="s">
        <v>41</v>
      </c>
      <c r="C62" s="74">
        <v>27816</v>
      </c>
      <c r="D62" s="73">
        <v>8.1773000000000007</v>
      </c>
      <c r="E62" s="72">
        <v>9231.4285714285706</v>
      </c>
      <c r="F62" s="73">
        <v>7.5983999999999998</v>
      </c>
      <c r="G62" s="72">
        <v>293</v>
      </c>
      <c r="H62" s="48">
        <v>6.2831999999999999</v>
      </c>
      <c r="I62" s="71">
        <v>7</v>
      </c>
      <c r="J62" s="70">
        <v>7.3529666666666671</v>
      </c>
      <c r="K62" s="69">
        <v>7</v>
      </c>
      <c r="L62" s="68">
        <v>7</v>
      </c>
      <c r="M62" s="67">
        <v>7</v>
      </c>
      <c r="N62" s="66">
        <v>7</v>
      </c>
      <c r="O62" s="65">
        <v>7</v>
      </c>
      <c r="P62" s="65">
        <v>7</v>
      </c>
      <c r="Q62" s="65">
        <v>7</v>
      </c>
    </row>
    <row r="63" spans="1:17" x14ac:dyDescent="0.2">
      <c r="A63" s="52"/>
      <c r="B63" s="23" t="s">
        <v>40</v>
      </c>
      <c r="C63" s="74">
        <v>21854</v>
      </c>
      <c r="D63" s="73">
        <v>7.8368000000000002</v>
      </c>
      <c r="E63" s="72">
        <v>7641.9047619047624</v>
      </c>
      <c r="F63" s="73">
        <v>7.1534000000000004</v>
      </c>
      <c r="G63" s="72">
        <v>338</v>
      </c>
      <c r="H63" s="48">
        <v>6.7133000000000003</v>
      </c>
      <c r="I63" s="71">
        <v>7</v>
      </c>
      <c r="J63" s="70">
        <v>7.2345000000000006</v>
      </c>
      <c r="K63" s="69">
        <v>7</v>
      </c>
      <c r="L63" s="68">
        <v>7</v>
      </c>
      <c r="M63" s="67">
        <v>7</v>
      </c>
      <c r="N63" s="66">
        <v>7</v>
      </c>
      <c r="O63" s="65">
        <v>7</v>
      </c>
      <c r="P63" s="65">
        <v>7</v>
      </c>
      <c r="Q63" s="65">
        <v>7</v>
      </c>
    </row>
    <row r="64" spans="1:17" x14ac:dyDescent="0.2">
      <c r="A64" s="52"/>
      <c r="B64" s="23" t="s">
        <v>39</v>
      </c>
      <c r="C64" s="74">
        <v>16286</v>
      </c>
      <c r="D64" s="73">
        <v>7.4217000000000004</v>
      </c>
      <c r="E64" s="72">
        <v>8295.9523809523798</v>
      </c>
      <c r="F64" s="73">
        <v>7.3468</v>
      </c>
      <c r="G64" s="72">
        <v>436</v>
      </c>
      <c r="H64" s="48">
        <v>7.4798999999999998</v>
      </c>
      <c r="I64" s="71">
        <v>7</v>
      </c>
      <c r="J64" s="70">
        <v>7.4161333333333337</v>
      </c>
      <c r="K64" s="69">
        <v>7</v>
      </c>
      <c r="L64" s="68">
        <v>8</v>
      </c>
      <c r="M64" s="67">
        <v>8</v>
      </c>
      <c r="N64" s="66">
        <v>8</v>
      </c>
      <c r="O64" s="65">
        <v>8</v>
      </c>
      <c r="P64" s="65">
        <v>8</v>
      </c>
      <c r="Q64" s="65">
        <v>8</v>
      </c>
    </row>
    <row r="65" spans="1:17" x14ac:dyDescent="0.2">
      <c r="A65" s="52"/>
      <c r="B65" s="23" t="s">
        <v>38</v>
      </c>
      <c r="C65" s="74">
        <v>39246</v>
      </c>
      <c r="D65" s="73">
        <v>8.6631999999999998</v>
      </c>
      <c r="E65" s="72">
        <v>7227.1428571428578</v>
      </c>
      <c r="F65" s="73">
        <v>7.0221</v>
      </c>
      <c r="G65" s="72">
        <v>356.68979999999993</v>
      </c>
      <c r="H65" s="48">
        <v>6.8754</v>
      </c>
      <c r="I65" s="71">
        <v>8</v>
      </c>
      <c r="J65" s="70">
        <v>7.5202333333333335</v>
      </c>
      <c r="K65" s="69">
        <v>8</v>
      </c>
      <c r="L65" s="68">
        <v>8</v>
      </c>
      <c r="M65" s="67">
        <v>8</v>
      </c>
      <c r="N65" s="66">
        <v>7</v>
      </c>
      <c r="O65" s="65">
        <v>7</v>
      </c>
      <c r="P65" s="65">
        <v>7</v>
      </c>
      <c r="Q65" s="65">
        <v>7</v>
      </c>
    </row>
    <row r="66" spans="1:17" x14ac:dyDescent="0.2">
      <c r="A66" s="52"/>
      <c r="B66" s="23" t="s">
        <v>37</v>
      </c>
      <c r="C66" s="74">
        <v>94963</v>
      </c>
      <c r="D66" s="73">
        <v>9.9103999999999992</v>
      </c>
      <c r="E66" s="72">
        <v>7763.4761904761908</v>
      </c>
      <c r="F66" s="73">
        <v>7.1905999999999999</v>
      </c>
      <c r="G66" s="72">
        <v>267</v>
      </c>
      <c r="H66" s="48">
        <v>6.0034000000000001</v>
      </c>
      <c r="I66" s="71">
        <v>8</v>
      </c>
      <c r="J66" s="70">
        <v>7.7014666666666658</v>
      </c>
      <c r="K66" s="69">
        <v>8</v>
      </c>
      <c r="L66" s="68">
        <v>8</v>
      </c>
      <c r="M66" s="67">
        <v>8</v>
      </c>
      <c r="N66" s="66">
        <v>8</v>
      </c>
      <c r="O66" s="65">
        <v>7</v>
      </c>
      <c r="P66" s="65">
        <v>7</v>
      </c>
      <c r="Q66" s="65">
        <v>7</v>
      </c>
    </row>
    <row r="67" spans="1:17" x14ac:dyDescent="0.2">
      <c r="A67" s="52"/>
      <c r="B67" s="23" t="s">
        <v>36</v>
      </c>
      <c r="C67" s="74">
        <v>27951</v>
      </c>
      <c r="D67" s="73">
        <v>8.1841000000000008</v>
      </c>
      <c r="E67" s="72">
        <v>10712.333333333334</v>
      </c>
      <c r="F67" s="73">
        <v>7.9486999999999997</v>
      </c>
      <c r="G67" s="72">
        <v>450</v>
      </c>
      <c r="H67" s="48">
        <v>7.5750999999999999</v>
      </c>
      <c r="I67" s="71">
        <v>8</v>
      </c>
      <c r="J67" s="70">
        <v>7.9026333333333332</v>
      </c>
      <c r="K67" s="69">
        <v>8</v>
      </c>
      <c r="L67" s="68">
        <v>8</v>
      </c>
      <c r="M67" s="67">
        <v>8</v>
      </c>
      <c r="N67" s="66">
        <v>8</v>
      </c>
      <c r="O67" s="65">
        <v>8</v>
      </c>
      <c r="P67" s="65">
        <v>8</v>
      </c>
      <c r="Q67" s="65">
        <v>8</v>
      </c>
    </row>
    <row r="68" spans="1:17" x14ac:dyDescent="0.2">
      <c r="A68" s="52"/>
      <c r="B68" s="23" t="s">
        <v>35</v>
      </c>
      <c r="C68" s="74">
        <v>23727</v>
      </c>
      <c r="D68" s="73">
        <v>7.9528999999999996</v>
      </c>
      <c r="E68" s="72">
        <v>12829.04761904762</v>
      </c>
      <c r="F68" s="73">
        <v>8.3732000000000006</v>
      </c>
      <c r="G68" s="72">
        <v>484</v>
      </c>
      <c r="H68" s="48">
        <v>7.7944000000000004</v>
      </c>
      <c r="I68" s="71">
        <v>8</v>
      </c>
      <c r="J68" s="70">
        <v>8.040166666666666</v>
      </c>
      <c r="K68" s="69">
        <v>8</v>
      </c>
      <c r="L68" s="68">
        <v>8</v>
      </c>
      <c r="M68" s="67">
        <v>8</v>
      </c>
      <c r="N68" s="66">
        <v>8</v>
      </c>
      <c r="O68" s="65">
        <v>8</v>
      </c>
      <c r="P68" s="65">
        <v>8</v>
      </c>
      <c r="Q68" s="65">
        <v>8</v>
      </c>
    </row>
    <row r="69" spans="1:17" x14ac:dyDescent="0.2">
      <c r="A69" s="52"/>
      <c r="B69" s="23" t="s">
        <v>34</v>
      </c>
      <c r="C69" s="74">
        <v>17988</v>
      </c>
      <c r="D69" s="73">
        <v>7.5620000000000003</v>
      </c>
      <c r="E69" s="72">
        <v>18479.047619047618</v>
      </c>
      <c r="F69" s="73">
        <v>9.2324000000000002</v>
      </c>
      <c r="G69" s="72">
        <v>552</v>
      </c>
      <c r="H69" s="48">
        <v>8.1903000000000006</v>
      </c>
      <c r="I69" s="71">
        <v>8</v>
      </c>
      <c r="J69" s="70">
        <v>8.3282333333333334</v>
      </c>
      <c r="K69" s="69">
        <v>8</v>
      </c>
      <c r="L69" s="68">
        <v>8</v>
      </c>
      <c r="M69" s="67">
        <v>8</v>
      </c>
      <c r="N69" s="66">
        <v>8</v>
      </c>
      <c r="O69" s="65">
        <v>8</v>
      </c>
      <c r="P69" s="65">
        <v>8</v>
      </c>
      <c r="Q69" s="65">
        <v>8</v>
      </c>
    </row>
    <row r="70" spans="1:17" x14ac:dyDescent="0.2">
      <c r="A70" s="52"/>
      <c r="B70" s="23" t="s">
        <v>33</v>
      </c>
      <c r="C70" s="74">
        <v>15988</v>
      </c>
      <c r="D70" s="73">
        <v>7.3956999999999997</v>
      </c>
      <c r="E70" s="72">
        <v>17551.428571428569</v>
      </c>
      <c r="F70" s="73">
        <v>9.1111000000000004</v>
      </c>
      <c r="G70" s="72">
        <v>579.74059999999997</v>
      </c>
      <c r="H70" s="48">
        <v>8.3378999999999994</v>
      </c>
      <c r="I70" s="71">
        <v>8</v>
      </c>
      <c r="J70" s="70">
        <v>8.2815666666666647</v>
      </c>
      <c r="K70" s="69">
        <v>8</v>
      </c>
      <c r="L70" s="68">
        <v>8</v>
      </c>
      <c r="M70" s="67">
        <v>8</v>
      </c>
      <c r="N70" s="66">
        <v>8</v>
      </c>
      <c r="O70" s="65">
        <v>8</v>
      </c>
      <c r="P70" s="65">
        <v>8</v>
      </c>
      <c r="Q70" s="65">
        <v>8</v>
      </c>
    </row>
    <row r="71" spans="1:17" x14ac:dyDescent="0.2">
      <c r="A71" s="52"/>
      <c r="B71" s="23" t="s">
        <v>32</v>
      </c>
      <c r="C71" s="74">
        <v>30914</v>
      </c>
      <c r="D71" s="73">
        <v>8.3262999999999998</v>
      </c>
      <c r="E71" s="72">
        <v>15491.428571428572</v>
      </c>
      <c r="F71" s="73">
        <v>8.8171999999999997</v>
      </c>
      <c r="G71" s="72">
        <v>524</v>
      </c>
      <c r="H71" s="48">
        <v>8.0335000000000001</v>
      </c>
      <c r="I71" s="71">
        <v>8</v>
      </c>
      <c r="J71" s="70">
        <v>8.3923333333333332</v>
      </c>
      <c r="K71" s="69">
        <v>8</v>
      </c>
      <c r="L71" s="68">
        <v>8</v>
      </c>
      <c r="M71" s="67">
        <v>8</v>
      </c>
      <c r="N71" s="66">
        <v>8</v>
      </c>
      <c r="O71" s="65">
        <v>9</v>
      </c>
      <c r="P71" s="65">
        <v>9</v>
      </c>
      <c r="Q71" s="65">
        <v>9</v>
      </c>
    </row>
    <row r="72" spans="1:17" x14ac:dyDescent="0.2">
      <c r="A72" s="52"/>
      <c r="B72" s="23" t="s">
        <v>31</v>
      </c>
      <c r="C72" s="74">
        <v>46703</v>
      </c>
      <c r="D72" s="73">
        <v>8.9086999999999996</v>
      </c>
      <c r="E72" s="72">
        <v>12193.095238095239</v>
      </c>
      <c r="F72" s="73">
        <v>8.2535000000000007</v>
      </c>
      <c r="G72" s="72">
        <v>560</v>
      </c>
      <c r="H72" s="48">
        <v>8.2335999999999991</v>
      </c>
      <c r="I72" s="71">
        <v>8</v>
      </c>
      <c r="J72" s="70">
        <v>8.4652666666666665</v>
      </c>
      <c r="K72" s="69">
        <v>8</v>
      </c>
      <c r="L72" s="68">
        <v>8</v>
      </c>
      <c r="M72" s="67">
        <v>9</v>
      </c>
      <c r="N72" s="66">
        <v>9</v>
      </c>
      <c r="O72" s="65">
        <v>9</v>
      </c>
      <c r="P72" s="65">
        <v>9</v>
      </c>
      <c r="Q72" s="65">
        <v>9</v>
      </c>
    </row>
    <row r="73" spans="1:17" x14ac:dyDescent="0.2">
      <c r="A73" s="52"/>
      <c r="B73" s="23" t="s">
        <v>30</v>
      </c>
      <c r="C73" s="74">
        <v>119218</v>
      </c>
      <c r="D73" s="73">
        <v>10.231400000000001</v>
      </c>
      <c r="E73" s="72">
        <v>18800.142857142855</v>
      </c>
      <c r="F73" s="73">
        <v>9.2729999999999997</v>
      </c>
      <c r="G73" s="72">
        <v>775</v>
      </c>
      <c r="H73" s="48">
        <v>9.2119</v>
      </c>
      <c r="I73" s="71">
        <v>10</v>
      </c>
      <c r="J73" s="70">
        <v>9.5721000000000007</v>
      </c>
      <c r="K73" s="69">
        <v>10</v>
      </c>
      <c r="L73" s="68">
        <v>10</v>
      </c>
      <c r="M73" s="67">
        <v>10</v>
      </c>
      <c r="N73" s="66">
        <v>10</v>
      </c>
      <c r="O73" s="65">
        <v>10</v>
      </c>
      <c r="P73" s="65">
        <v>10</v>
      </c>
      <c r="Q73" s="65">
        <v>10</v>
      </c>
    </row>
    <row r="74" spans="1:17" x14ac:dyDescent="0.2">
      <c r="A74" s="52"/>
      <c r="B74" s="23" t="s">
        <v>29</v>
      </c>
      <c r="C74" s="74">
        <v>79509</v>
      </c>
      <c r="D74" s="73">
        <v>9.6597000000000008</v>
      </c>
      <c r="E74" s="72">
        <v>26981.904761904763</v>
      </c>
      <c r="F74" s="73">
        <v>10.1236</v>
      </c>
      <c r="G74" s="72">
        <v>947</v>
      </c>
      <c r="H74" s="48">
        <v>9.8154000000000003</v>
      </c>
      <c r="I74" s="71">
        <v>10</v>
      </c>
      <c r="J74" s="70">
        <v>9.8662333333333336</v>
      </c>
      <c r="K74" s="69">
        <v>10</v>
      </c>
      <c r="L74" s="68">
        <v>10</v>
      </c>
      <c r="M74" s="67">
        <v>10</v>
      </c>
      <c r="N74" s="66">
        <v>10</v>
      </c>
      <c r="O74" s="65">
        <v>10</v>
      </c>
      <c r="P74" s="65">
        <v>10</v>
      </c>
      <c r="Q74" s="65">
        <v>10</v>
      </c>
    </row>
    <row r="75" spans="1:17" x14ac:dyDescent="0.2">
      <c r="A75" s="52"/>
      <c r="B75" s="23" t="s">
        <v>28</v>
      </c>
      <c r="C75" s="74">
        <v>77948</v>
      </c>
      <c r="D75" s="73">
        <v>9.6317000000000004</v>
      </c>
      <c r="E75" s="72">
        <v>37081.904761904763</v>
      </c>
      <c r="F75" s="73">
        <v>10.872299999999999</v>
      </c>
      <c r="G75" s="72">
        <v>1112.1546000000001</v>
      </c>
      <c r="H75" s="48">
        <v>10.2995</v>
      </c>
      <c r="I75" s="71">
        <v>10</v>
      </c>
      <c r="J75" s="70">
        <v>10.267833333333334</v>
      </c>
      <c r="K75" s="69">
        <v>10</v>
      </c>
      <c r="L75" s="68">
        <v>10</v>
      </c>
      <c r="M75" s="67">
        <v>10</v>
      </c>
      <c r="N75" s="66">
        <v>10</v>
      </c>
      <c r="O75" s="65">
        <v>10</v>
      </c>
      <c r="P75" s="65">
        <v>10</v>
      </c>
      <c r="Q75" s="65">
        <v>9</v>
      </c>
    </row>
    <row r="76" spans="1:17" x14ac:dyDescent="0.2">
      <c r="A76" s="52"/>
      <c r="B76" s="23" t="s">
        <v>27</v>
      </c>
      <c r="C76" s="74">
        <v>146785</v>
      </c>
      <c r="D76" s="73">
        <v>10.525</v>
      </c>
      <c r="E76" s="72">
        <v>16578.142857142855</v>
      </c>
      <c r="F76" s="73">
        <v>8.9768000000000008</v>
      </c>
      <c r="G76" s="72">
        <v>976</v>
      </c>
      <c r="H76" s="48">
        <v>9.9062999999999999</v>
      </c>
      <c r="I76" s="71">
        <v>10</v>
      </c>
      <c r="J76" s="70">
        <v>9.8027000000000015</v>
      </c>
      <c r="K76" s="69">
        <v>10</v>
      </c>
      <c r="L76" s="68">
        <v>10</v>
      </c>
      <c r="M76" s="67">
        <v>10</v>
      </c>
      <c r="N76" s="66">
        <v>10</v>
      </c>
      <c r="O76" s="65">
        <v>10</v>
      </c>
      <c r="P76" s="65">
        <v>10</v>
      </c>
      <c r="Q76" s="65">
        <v>10</v>
      </c>
    </row>
    <row r="77" spans="1:17" x14ac:dyDescent="0.2">
      <c r="A77" s="52"/>
      <c r="B77" s="23" t="s">
        <v>26</v>
      </c>
      <c r="C77" s="74">
        <v>59478</v>
      </c>
      <c r="D77" s="73">
        <v>9.25</v>
      </c>
      <c r="E77" s="72">
        <v>31414.857142857145</v>
      </c>
      <c r="F77" s="73">
        <v>10.4818</v>
      </c>
      <c r="G77" s="72">
        <v>1003</v>
      </c>
      <c r="H77" s="48">
        <v>9.9884000000000004</v>
      </c>
      <c r="I77" s="71">
        <v>10</v>
      </c>
      <c r="J77" s="70">
        <v>9.9067333333333334</v>
      </c>
      <c r="K77" s="69">
        <v>10</v>
      </c>
      <c r="L77" s="68">
        <v>10</v>
      </c>
      <c r="M77" s="67">
        <v>10</v>
      </c>
      <c r="N77" s="66">
        <v>10</v>
      </c>
      <c r="O77" s="65">
        <v>10</v>
      </c>
      <c r="P77" s="65">
        <v>10</v>
      </c>
      <c r="Q77" s="65">
        <v>10</v>
      </c>
    </row>
    <row r="78" spans="1:17" x14ac:dyDescent="0.2">
      <c r="A78" s="52"/>
      <c r="B78" s="23" t="s">
        <v>25</v>
      </c>
      <c r="C78" s="74">
        <v>156947</v>
      </c>
      <c r="D78" s="73">
        <v>10.6195</v>
      </c>
      <c r="E78" s="72">
        <v>20588.90476190476</v>
      </c>
      <c r="F78" s="73">
        <v>9.4870000000000001</v>
      </c>
      <c r="G78" s="72">
        <v>1021</v>
      </c>
      <c r="H78" s="48">
        <v>10.042</v>
      </c>
      <c r="I78" s="71">
        <v>10</v>
      </c>
      <c r="J78" s="70">
        <v>10.0495</v>
      </c>
      <c r="K78" s="69">
        <v>10</v>
      </c>
      <c r="L78" s="68">
        <v>10</v>
      </c>
      <c r="M78" s="67">
        <v>10</v>
      </c>
      <c r="N78" s="66">
        <v>10</v>
      </c>
      <c r="O78" s="65">
        <v>10</v>
      </c>
      <c r="P78" s="65">
        <v>10</v>
      </c>
      <c r="Q78" s="65">
        <v>10</v>
      </c>
    </row>
    <row r="79" spans="1:17" x14ac:dyDescent="0.2">
      <c r="A79" s="52"/>
      <c r="B79" s="23" t="s">
        <v>24</v>
      </c>
      <c r="C79" s="74">
        <v>178248</v>
      </c>
      <c r="D79" s="73">
        <v>10.799200000000001</v>
      </c>
      <c r="E79" s="72">
        <v>19369.761904761905</v>
      </c>
      <c r="F79" s="73">
        <v>9.3431999999999995</v>
      </c>
      <c r="G79" s="72">
        <v>1187.5096000000001</v>
      </c>
      <c r="H79" s="48">
        <v>10.4969</v>
      </c>
      <c r="I79" s="71">
        <v>10</v>
      </c>
      <c r="J79" s="70">
        <v>10.213100000000001</v>
      </c>
      <c r="K79" s="69">
        <v>10</v>
      </c>
      <c r="L79" s="68">
        <v>10</v>
      </c>
      <c r="M79" s="67">
        <v>10</v>
      </c>
      <c r="N79" s="66">
        <v>10</v>
      </c>
      <c r="O79" s="65">
        <v>10</v>
      </c>
      <c r="P79" s="65">
        <v>10</v>
      </c>
      <c r="Q79" s="65">
        <v>10</v>
      </c>
    </row>
    <row r="80" spans="1:17" x14ac:dyDescent="0.2">
      <c r="A80" s="52"/>
      <c r="B80" s="23" t="s">
        <v>23</v>
      </c>
      <c r="C80" s="74">
        <v>152894</v>
      </c>
      <c r="D80" s="73">
        <v>10.582599999999999</v>
      </c>
      <c r="E80" s="72">
        <v>23786.428571428569</v>
      </c>
      <c r="F80" s="73">
        <v>9.8268000000000004</v>
      </c>
      <c r="G80" s="72">
        <v>956</v>
      </c>
      <c r="H80" s="48">
        <v>9.8438999999999997</v>
      </c>
      <c r="I80" s="71">
        <v>10</v>
      </c>
      <c r="J80" s="70">
        <v>10.084433333333331</v>
      </c>
      <c r="K80" s="69">
        <v>10</v>
      </c>
      <c r="L80" s="68">
        <v>10</v>
      </c>
      <c r="M80" s="67">
        <v>10</v>
      </c>
      <c r="N80" s="66">
        <v>10</v>
      </c>
      <c r="O80" s="65">
        <v>10</v>
      </c>
      <c r="P80" s="65">
        <v>10</v>
      </c>
      <c r="Q80" s="65">
        <v>10</v>
      </c>
    </row>
    <row r="81" spans="1:17" x14ac:dyDescent="0.2">
      <c r="A81" s="52"/>
      <c r="B81" s="23" t="s">
        <v>22</v>
      </c>
      <c r="C81" s="74">
        <v>77000</v>
      </c>
      <c r="D81" s="73">
        <v>9.6143999999999998</v>
      </c>
      <c r="E81" s="72">
        <v>26928.523809523806</v>
      </c>
      <c r="F81" s="73">
        <v>10.119</v>
      </c>
      <c r="G81" s="72">
        <v>1107</v>
      </c>
      <c r="H81" s="48">
        <v>10.285500000000001</v>
      </c>
      <c r="I81" s="71">
        <v>10</v>
      </c>
      <c r="J81" s="70">
        <v>10.006300000000001</v>
      </c>
      <c r="K81" s="69">
        <v>10</v>
      </c>
      <c r="L81" s="68">
        <v>10</v>
      </c>
      <c r="M81" s="67">
        <v>10</v>
      </c>
      <c r="N81" s="66">
        <v>10</v>
      </c>
      <c r="O81" s="65">
        <v>10</v>
      </c>
      <c r="P81" s="65">
        <v>10</v>
      </c>
      <c r="Q81" s="65">
        <v>10</v>
      </c>
    </row>
    <row r="82" spans="1:17" x14ac:dyDescent="0.2">
      <c r="A82" s="52"/>
      <c r="B82" s="23" t="s">
        <v>21</v>
      </c>
      <c r="C82" s="74">
        <v>159592</v>
      </c>
      <c r="D82" s="73">
        <v>10.6431</v>
      </c>
      <c r="E82" s="72">
        <v>27551.428571428569</v>
      </c>
      <c r="F82" s="73">
        <v>10.172800000000001</v>
      </c>
      <c r="G82" s="72">
        <v>824</v>
      </c>
      <c r="H82" s="48">
        <v>9.3964999999999996</v>
      </c>
      <c r="I82" s="71">
        <v>10</v>
      </c>
      <c r="J82" s="70">
        <v>10.0708</v>
      </c>
      <c r="K82" s="69">
        <v>10</v>
      </c>
      <c r="L82" s="68">
        <v>10</v>
      </c>
      <c r="M82" s="67">
        <v>10</v>
      </c>
      <c r="N82" s="66">
        <v>10</v>
      </c>
      <c r="O82" s="65">
        <v>10</v>
      </c>
      <c r="P82" s="65">
        <v>10</v>
      </c>
      <c r="Q82" s="65">
        <v>10</v>
      </c>
    </row>
    <row r="83" spans="1:17" x14ac:dyDescent="0.2">
      <c r="A83" s="52"/>
      <c r="B83" s="23" t="s">
        <v>20</v>
      </c>
      <c r="C83" s="74">
        <v>213084</v>
      </c>
      <c r="D83" s="73">
        <v>11.0511</v>
      </c>
      <c r="E83" s="72">
        <v>28686.666666666668</v>
      </c>
      <c r="F83" s="73">
        <v>10.267899999999999</v>
      </c>
      <c r="G83" s="72">
        <v>824</v>
      </c>
      <c r="H83" s="48">
        <v>9.3964999999999996</v>
      </c>
      <c r="I83" s="71">
        <v>10</v>
      </c>
      <c r="J83" s="70">
        <v>10.2385</v>
      </c>
      <c r="K83" s="69">
        <v>10</v>
      </c>
      <c r="L83" s="68">
        <v>10</v>
      </c>
      <c r="M83" s="67">
        <v>10</v>
      </c>
      <c r="N83" s="66">
        <v>10</v>
      </c>
      <c r="O83" s="65">
        <v>10</v>
      </c>
      <c r="P83" s="65">
        <v>10</v>
      </c>
      <c r="Q83" s="65">
        <v>10</v>
      </c>
    </row>
    <row r="84" spans="1:17" x14ac:dyDescent="0.2">
      <c r="A84" s="52"/>
      <c r="B84" s="23" t="s">
        <v>19</v>
      </c>
      <c r="C84" s="74">
        <v>213972</v>
      </c>
      <c r="D84" s="73">
        <v>11.057</v>
      </c>
      <c r="E84" s="72">
        <v>20739.190476190477</v>
      </c>
      <c r="F84" s="73">
        <v>9.5040999999999993</v>
      </c>
      <c r="G84" s="72">
        <v>978</v>
      </c>
      <c r="H84" s="48">
        <v>9.9123999999999999</v>
      </c>
      <c r="I84" s="71">
        <v>10</v>
      </c>
      <c r="J84" s="70">
        <v>10.157833333333334</v>
      </c>
      <c r="K84" s="69">
        <v>10</v>
      </c>
      <c r="L84" s="68">
        <v>10</v>
      </c>
      <c r="M84" s="67">
        <v>10</v>
      </c>
      <c r="N84" s="66">
        <v>10</v>
      </c>
      <c r="O84" s="65">
        <v>10</v>
      </c>
      <c r="P84" s="65">
        <v>10</v>
      </c>
      <c r="Q84" s="65">
        <v>10</v>
      </c>
    </row>
    <row r="85" spans="1:17" x14ac:dyDescent="0.2">
      <c r="A85" s="52"/>
      <c r="B85" s="81" t="s">
        <v>18</v>
      </c>
      <c r="C85" s="80">
        <v>188757</v>
      </c>
      <c r="D85" s="79">
        <v>10.88</v>
      </c>
      <c r="E85" s="78">
        <v>27828.190476190477</v>
      </c>
      <c r="F85" s="79">
        <v>10.196300000000001</v>
      </c>
      <c r="G85" s="78">
        <v>1149</v>
      </c>
      <c r="H85" s="77">
        <v>10.397600000000001</v>
      </c>
      <c r="I85" s="76">
        <v>10</v>
      </c>
      <c r="J85" s="75">
        <v>10.491300000000001</v>
      </c>
      <c r="K85" s="69">
        <v>11</v>
      </c>
      <c r="L85" s="68">
        <v>11</v>
      </c>
      <c r="M85" s="67">
        <v>11</v>
      </c>
      <c r="N85" s="66">
        <v>11</v>
      </c>
      <c r="O85" s="65">
        <v>10</v>
      </c>
      <c r="P85" s="65">
        <v>10</v>
      </c>
      <c r="Q85" s="65">
        <v>11</v>
      </c>
    </row>
    <row r="86" spans="1:17" x14ac:dyDescent="0.2">
      <c r="A86" s="52"/>
      <c r="B86" s="23" t="s">
        <v>17</v>
      </c>
      <c r="C86" s="74">
        <v>221529</v>
      </c>
      <c r="D86" s="73">
        <v>11.106</v>
      </c>
      <c r="E86" s="72">
        <v>40126.666666666664</v>
      </c>
      <c r="F86" s="73">
        <v>11.058</v>
      </c>
      <c r="G86" s="72">
        <v>1343</v>
      </c>
      <c r="H86" s="48">
        <v>10.8674</v>
      </c>
      <c r="I86" s="71">
        <v>11</v>
      </c>
      <c r="J86" s="70">
        <v>11.010466666666668</v>
      </c>
      <c r="K86" s="69">
        <v>11</v>
      </c>
      <c r="L86" s="68">
        <v>11</v>
      </c>
      <c r="M86" s="67">
        <v>11</v>
      </c>
      <c r="N86" s="66">
        <v>11</v>
      </c>
      <c r="O86" s="65">
        <v>11</v>
      </c>
      <c r="P86" s="65">
        <v>11</v>
      </c>
      <c r="Q86" s="65">
        <v>11</v>
      </c>
    </row>
    <row r="87" spans="1:17" x14ac:dyDescent="0.2">
      <c r="A87" s="52"/>
      <c r="B87" s="23" t="s">
        <v>16</v>
      </c>
      <c r="C87" s="74">
        <v>101963</v>
      </c>
      <c r="D87" s="73">
        <v>10.0108</v>
      </c>
      <c r="E87" s="72">
        <v>49661.904761904763</v>
      </c>
      <c r="F87" s="73">
        <v>11.56</v>
      </c>
      <c r="G87" s="72">
        <v>1439</v>
      </c>
      <c r="H87" s="48">
        <v>11.0753</v>
      </c>
      <c r="I87" s="71">
        <v>11</v>
      </c>
      <c r="J87" s="70">
        <v>10.882033333333332</v>
      </c>
      <c r="K87" s="69">
        <v>11</v>
      </c>
      <c r="L87" s="68">
        <v>11</v>
      </c>
      <c r="M87" s="67">
        <v>11</v>
      </c>
      <c r="N87" s="66">
        <v>11</v>
      </c>
      <c r="O87" s="65">
        <v>11</v>
      </c>
      <c r="P87" s="65">
        <v>11</v>
      </c>
      <c r="Q87" s="65">
        <v>11</v>
      </c>
    </row>
    <row r="88" spans="1:17" x14ac:dyDescent="0.2">
      <c r="A88" s="52"/>
      <c r="B88" s="23" t="s">
        <v>15</v>
      </c>
      <c r="C88" s="74">
        <v>372221</v>
      </c>
      <c r="D88" s="73">
        <v>11.8384</v>
      </c>
      <c r="E88" s="72">
        <v>34541.904761904763</v>
      </c>
      <c r="F88" s="73">
        <v>10.7052</v>
      </c>
      <c r="G88" s="72">
        <v>864</v>
      </c>
      <c r="H88" s="48">
        <v>9.5393000000000008</v>
      </c>
      <c r="I88" s="71">
        <v>11</v>
      </c>
      <c r="J88" s="70">
        <v>10.694299999999998</v>
      </c>
      <c r="K88" s="69">
        <v>11</v>
      </c>
      <c r="L88" s="68">
        <v>11</v>
      </c>
      <c r="M88" s="67">
        <v>11</v>
      </c>
      <c r="N88" s="66">
        <v>11</v>
      </c>
      <c r="O88" s="65">
        <v>11</v>
      </c>
      <c r="P88" s="65">
        <v>11</v>
      </c>
      <c r="Q88" s="65">
        <v>11</v>
      </c>
    </row>
    <row r="89" spans="1:17" x14ac:dyDescent="0.2">
      <c r="B89" s="23" t="s">
        <v>14</v>
      </c>
      <c r="C89" s="74">
        <v>245456</v>
      </c>
      <c r="D89" s="73">
        <v>11.2507</v>
      </c>
      <c r="E89" s="72">
        <v>39614.190476190473</v>
      </c>
      <c r="F89" s="73">
        <v>11.027799999999999</v>
      </c>
      <c r="G89" s="72">
        <v>1246.9213999999999</v>
      </c>
      <c r="H89" s="48">
        <v>10.6439</v>
      </c>
      <c r="I89" s="71">
        <v>11</v>
      </c>
      <c r="J89" s="70">
        <v>10.974133333333334</v>
      </c>
      <c r="K89" s="69">
        <v>11</v>
      </c>
      <c r="L89" s="68">
        <v>11</v>
      </c>
      <c r="M89" s="67">
        <v>11</v>
      </c>
      <c r="N89" s="66">
        <v>11</v>
      </c>
      <c r="O89" s="65">
        <v>11</v>
      </c>
      <c r="P89" s="65">
        <v>11</v>
      </c>
      <c r="Q89" s="65">
        <v>11</v>
      </c>
    </row>
    <row r="90" spans="1:17" x14ac:dyDescent="0.2">
      <c r="A90" s="52"/>
      <c r="B90" s="23" t="s">
        <v>13</v>
      </c>
      <c r="C90" s="74">
        <v>348026</v>
      </c>
      <c r="D90" s="73">
        <v>11.743600000000001</v>
      </c>
      <c r="E90" s="72">
        <v>40740</v>
      </c>
      <c r="F90" s="73">
        <v>11.0938</v>
      </c>
      <c r="G90" s="72">
        <v>1235</v>
      </c>
      <c r="H90" s="48">
        <v>10.615</v>
      </c>
      <c r="I90" s="71">
        <v>11</v>
      </c>
      <c r="J90" s="70">
        <v>11.150800000000002</v>
      </c>
      <c r="K90" s="69">
        <v>11</v>
      </c>
      <c r="L90" s="68">
        <v>11</v>
      </c>
      <c r="M90" s="67">
        <v>11</v>
      </c>
      <c r="N90" s="66">
        <v>11</v>
      </c>
      <c r="O90" s="65">
        <v>11</v>
      </c>
      <c r="P90" s="65">
        <v>11</v>
      </c>
      <c r="Q90" s="65">
        <v>11</v>
      </c>
    </row>
    <row r="91" spans="1:17" x14ac:dyDescent="0.2">
      <c r="A91" s="52"/>
      <c r="B91" s="23" t="s">
        <v>12</v>
      </c>
      <c r="C91" s="74">
        <v>410637</v>
      </c>
      <c r="D91" s="73">
        <v>11.9771</v>
      </c>
      <c r="E91" s="72">
        <v>35009.904761904763</v>
      </c>
      <c r="F91" s="73">
        <v>10.7369</v>
      </c>
      <c r="G91" s="72">
        <v>1401</v>
      </c>
      <c r="H91" s="48">
        <v>10.9947</v>
      </c>
      <c r="I91" s="71">
        <v>11</v>
      </c>
      <c r="J91" s="70">
        <v>11.236233333333333</v>
      </c>
      <c r="K91" s="69">
        <v>11</v>
      </c>
      <c r="L91" s="68">
        <v>11</v>
      </c>
      <c r="M91" s="67">
        <v>11</v>
      </c>
      <c r="N91" s="66">
        <v>11</v>
      </c>
      <c r="O91" s="65">
        <v>11</v>
      </c>
      <c r="P91" s="65">
        <v>11</v>
      </c>
      <c r="Q91" s="65">
        <v>11</v>
      </c>
    </row>
    <row r="92" spans="1:17" x14ac:dyDescent="0.2">
      <c r="B92" s="23" t="s">
        <v>11</v>
      </c>
      <c r="C92" s="74">
        <v>469790</v>
      </c>
      <c r="D92" s="73">
        <v>12.167</v>
      </c>
      <c r="E92" s="72">
        <v>38945.142857142862</v>
      </c>
      <c r="F92" s="73">
        <v>10.9877</v>
      </c>
      <c r="G92" s="72">
        <v>1434</v>
      </c>
      <c r="H92" s="48">
        <v>11.0648</v>
      </c>
      <c r="I92" s="71">
        <v>11</v>
      </c>
      <c r="J92" s="70">
        <v>11.406499999999999</v>
      </c>
      <c r="K92" s="69">
        <v>11</v>
      </c>
      <c r="L92" s="68">
        <v>11</v>
      </c>
      <c r="M92" s="67">
        <v>12</v>
      </c>
      <c r="N92" s="66">
        <v>12</v>
      </c>
      <c r="O92" s="65">
        <v>12</v>
      </c>
      <c r="P92" s="65">
        <v>12</v>
      </c>
      <c r="Q92" s="65">
        <v>12</v>
      </c>
    </row>
    <row r="93" spans="1:17" x14ac:dyDescent="0.2">
      <c r="A93" s="52"/>
      <c r="B93" s="23" t="s">
        <v>10</v>
      </c>
      <c r="C93" s="74">
        <v>455621</v>
      </c>
      <c r="D93" s="73">
        <v>12.123799999999999</v>
      </c>
      <c r="E93" s="72">
        <v>33456.666666666664</v>
      </c>
      <c r="F93" s="73">
        <v>10.63</v>
      </c>
      <c r="G93" s="72">
        <v>1805</v>
      </c>
      <c r="H93" s="48">
        <v>11.7576</v>
      </c>
      <c r="I93" s="71">
        <v>12</v>
      </c>
      <c r="J93" s="70">
        <v>11.503799999999998</v>
      </c>
      <c r="K93" s="69">
        <v>12</v>
      </c>
      <c r="L93" s="68">
        <v>12</v>
      </c>
      <c r="M93" s="67">
        <v>11</v>
      </c>
      <c r="N93" s="66">
        <v>11</v>
      </c>
      <c r="O93" s="65">
        <v>11</v>
      </c>
      <c r="P93" s="65">
        <v>11</v>
      </c>
      <c r="Q93" s="65">
        <v>11</v>
      </c>
    </row>
    <row r="94" spans="1:17" x14ac:dyDescent="0.2">
      <c r="A94" s="52"/>
      <c r="B94" s="23" t="s">
        <v>9</v>
      </c>
      <c r="C94" s="74">
        <v>482045</v>
      </c>
      <c r="D94" s="73">
        <v>12.2034</v>
      </c>
      <c r="E94" s="72">
        <v>38653.047619047618</v>
      </c>
      <c r="F94" s="73">
        <v>10.97</v>
      </c>
      <c r="G94" s="72">
        <v>1598</v>
      </c>
      <c r="H94" s="48">
        <v>11.3908</v>
      </c>
      <c r="I94" s="71">
        <v>12</v>
      </c>
      <c r="J94" s="70">
        <v>11.5214</v>
      </c>
      <c r="K94" s="69">
        <v>12</v>
      </c>
      <c r="L94" s="68">
        <v>12</v>
      </c>
      <c r="M94" s="67">
        <v>12</v>
      </c>
      <c r="N94" s="66">
        <v>12</v>
      </c>
      <c r="O94" s="65">
        <v>12</v>
      </c>
      <c r="P94" s="65">
        <v>12</v>
      </c>
      <c r="Q94" s="65">
        <v>12</v>
      </c>
    </row>
    <row r="95" spans="1:17" x14ac:dyDescent="0.2">
      <c r="A95" s="52"/>
      <c r="B95" s="23" t="s">
        <v>8</v>
      </c>
      <c r="C95" s="74">
        <v>600576</v>
      </c>
      <c r="D95" s="73">
        <v>12.5137</v>
      </c>
      <c r="E95" s="72">
        <v>33131.333333333336</v>
      </c>
      <c r="F95" s="73">
        <v>10.606999999999999</v>
      </c>
      <c r="G95" s="72">
        <v>1945</v>
      </c>
      <c r="H95" s="48">
        <v>11.9825</v>
      </c>
      <c r="I95" s="71">
        <v>12</v>
      </c>
      <c r="J95" s="70">
        <v>11.701066666666668</v>
      </c>
      <c r="K95" s="69">
        <v>12</v>
      </c>
      <c r="L95" s="68">
        <v>12</v>
      </c>
      <c r="M95" s="67">
        <v>12</v>
      </c>
      <c r="N95" s="66">
        <v>12</v>
      </c>
      <c r="O95" s="65">
        <v>12</v>
      </c>
      <c r="P95" s="65">
        <v>12</v>
      </c>
      <c r="Q95" s="65">
        <v>12</v>
      </c>
    </row>
    <row r="96" spans="1:17" x14ac:dyDescent="0.2">
      <c r="A96" s="64"/>
      <c r="B96" s="1" t="s">
        <v>7</v>
      </c>
      <c r="C96" s="74">
        <v>631709</v>
      </c>
      <c r="D96" s="73">
        <v>12.585000000000001</v>
      </c>
      <c r="E96" s="72">
        <v>53946.190476190473</v>
      </c>
      <c r="F96" s="73">
        <v>11.754799999999999</v>
      </c>
      <c r="G96" s="72">
        <v>2929</v>
      </c>
      <c r="H96" s="48">
        <v>13.215199999999999</v>
      </c>
      <c r="I96" s="71">
        <v>13</v>
      </c>
      <c r="J96" s="70">
        <v>12.518333333333333</v>
      </c>
      <c r="K96" s="69">
        <v>13</v>
      </c>
      <c r="L96" s="68">
        <v>12</v>
      </c>
      <c r="M96" s="67">
        <v>12</v>
      </c>
      <c r="N96" s="66">
        <v>12</v>
      </c>
      <c r="O96" s="65">
        <v>12</v>
      </c>
      <c r="P96" s="65">
        <v>12</v>
      </c>
      <c r="Q96" s="65">
        <v>12</v>
      </c>
    </row>
    <row r="97" spans="1:17" ht="13.5" thickBot="1" x14ac:dyDescent="0.25">
      <c r="A97" s="64"/>
      <c r="B97" s="20" t="s">
        <v>6</v>
      </c>
      <c r="C97" s="63">
        <v>1144790</v>
      </c>
      <c r="D97" s="62">
        <v>13.424200000000001</v>
      </c>
      <c r="E97" s="61">
        <v>93163.904761904763</v>
      </c>
      <c r="F97" s="62">
        <v>13.0412</v>
      </c>
      <c r="G97" s="61">
        <v>2768</v>
      </c>
      <c r="H97" s="60">
        <v>13.045</v>
      </c>
      <c r="I97" s="59">
        <v>13</v>
      </c>
      <c r="J97" s="58">
        <v>13.170133333333334</v>
      </c>
      <c r="K97" s="57">
        <v>13</v>
      </c>
      <c r="L97" s="56">
        <v>13</v>
      </c>
      <c r="M97" s="55">
        <v>13</v>
      </c>
      <c r="N97" s="54">
        <v>13</v>
      </c>
      <c r="O97" s="53">
        <v>13</v>
      </c>
      <c r="P97" s="53">
        <v>13</v>
      </c>
      <c r="Q97" s="53">
        <v>13</v>
      </c>
    </row>
    <row r="98" spans="1:17" ht="13.5" thickBot="1" x14ac:dyDescent="0.25">
      <c r="A98" s="52"/>
      <c r="B98" s="52"/>
      <c r="C98" s="51"/>
      <c r="D98" s="50"/>
      <c r="E98" s="49"/>
      <c r="F98" s="50"/>
      <c r="G98" s="49"/>
      <c r="H98" s="48"/>
      <c r="I98" s="47">
        <v>0</v>
      </c>
      <c r="J98" s="46">
        <v>0</v>
      </c>
      <c r="K98" s="46">
        <v>0</v>
      </c>
      <c r="L98" s="11"/>
      <c r="M98" s="45"/>
      <c r="N98" s="44"/>
      <c r="O98" s="43"/>
      <c r="P98" s="43"/>
      <c r="Q98" s="43"/>
    </row>
    <row r="99" spans="1:17" ht="13.5" thickBot="1" x14ac:dyDescent="0.25">
      <c r="B99" s="42" t="s">
        <v>5</v>
      </c>
      <c r="C99" s="41">
        <v>8025649</v>
      </c>
      <c r="D99" s="39"/>
      <c r="E99" s="40">
        <v>1183649.7363333334</v>
      </c>
      <c r="F99" s="39"/>
      <c r="G99" s="38">
        <v>45541.4202</v>
      </c>
      <c r="H99" s="34"/>
      <c r="I99" s="37"/>
      <c r="J99" s="37"/>
      <c r="K99" s="37"/>
      <c r="L99" s="37"/>
      <c r="M99" s="37"/>
      <c r="N99" s="37"/>
      <c r="O99" s="37"/>
      <c r="P99" s="37"/>
      <c r="Q99" s="37"/>
    </row>
    <row r="100" spans="1:17" ht="13.5" thickBot="1" x14ac:dyDescent="0.25">
      <c r="C100" s="35"/>
      <c r="D100" s="34"/>
      <c r="E100" s="36"/>
      <c r="F100" s="34"/>
      <c r="G100" s="35"/>
      <c r="H100" s="34"/>
      <c r="I100" s="33"/>
      <c r="J100" s="33"/>
      <c r="K100" s="33"/>
      <c r="L100" s="33"/>
      <c r="M100" s="5"/>
      <c r="N100" s="32"/>
    </row>
    <row r="101" spans="1:17" ht="15.75" customHeight="1" thickBot="1" x14ac:dyDescent="0.25">
      <c r="B101" s="31" t="s">
        <v>4</v>
      </c>
      <c r="C101" s="30">
        <v>13</v>
      </c>
      <c r="D101" s="30"/>
      <c r="E101" s="30"/>
      <c r="F101" s="30"/>
      <c r="G101" s="29"/>
      <c r="M101" s="5"/>
      <c r="N101" s="16"/>
      <c r="P101" s="2"/>
      <c r="Q101" s="2"/>
    </row>
    <row r="102" spans="1:17" ht="15.75" customHeight="1" thickBot="1" x14ac:dyDescent="0.25">
      <c r="B102" s="28"/>
      <c r="C102" s="2"/>
      <c r="D102" s="2"/>
      <c r="E102" s="2"/>
      <c r="F102" s="2"/>
      <c r="G102" s="2"/>
      <c r="M102" s="5"/>
      <c r="N102" s="16"/>
      <c r="P102" s="2"/>
      <c r="Q102" s="2"/>
    </row>
    <row r="103" spans="1:17" x14ac:dyDescent="0.2">
      <c r="B103" s="27" t="s">
        <v>3</v>
      </c>
      <c r="C103" s="26">
        <v>120.79571221187284</v>
      </c>
      <c r="D103" s="25"/>
      <c r="E103" s="26">
        <v>452.82250869936001</v>
      </c>
      <c r="F103" s="25"/>
      <c r="G103" s="24">
        <v>42.927156376661323</v>
      </c>
      <c r="M103" s="5"/>
      <c r="N103" s="16"/>
    </row>
    <row r="104" spans="1:17" x14ac:dyDescent="0.2">
      <c r="B104" s="23" t="s">
        <v>2</v>
      </c>
      <c r="C104" s="22">
        <v>1207944.5772114436</v>
      </c>
      <c r="E104" s="22">
        <v>113205.62717484</v>
      </c>
      <c r="G104" s="21">
        <v>3219.536728249599</v>
      </c>
      <c r="M104" s="5"/>
      <c r="N104" s="16"/>
    </row>
    <row r="105" spans="1:17" ht="13.5" thickBot="1" x14ac:dyDescent="0.25">
      <c r="B105" s="20" t="s">
        <v>1</v>
      </c>
      <c r="C105" s="18">
        <v>2.0309176209047357</v>
      </c>
      <c r="D105" s="18"/>
      <c r="E105" s="19">
        <v>1.5291740650000001</v>
      </c>
      <c r="F105" s="18"/>
      <c r="G105" s="17">
        <v>1.3939124009120489</v>
      </c>
      <c r="M105" s="5"/>
      <c r="N105" s="16"/>
    </row>
    <row r="106" spans="1:17" x14ac:dyDescent="0.2">
      <c r="M106" s="8"/>
      <c r="N106" s="2"/>
    </row>
    <row r="107" spans="1:17" x14ac:dyDescent="0.2">
      <c r="B107" s="15" t="s">
        <v>0</v>
      </c>
      <c r="C107" s="14">
        <v>6768180</v>
      </c>
      <c r="D107" s="14"/>
      <c r="E107" s="14">
        <v>1073175</v>
      </c>
      <c r="M107" s="8"/>
      <c r="N107" s="2"/>
    </row>
    <row r="108" spans="1:17" x14ac:dyDescent="0.2">
      <c r="C108" s="14"/>
      <c r="D108" s="14"/>
      <c r="E108" s="14"/>
      <c r="M108" s="8"/>
      <c r="N108" s="2"/>
    </row>
    <row r="109" spans="1:17" x14ac:dyDescent="0.2">
      <c r="C109" s="14"/>
      <c r="D109" s="14"/>
      <c r="E109" s="14"/>
      <c r="M109" s="8"/>
      <c r="N109" s="2"/>
    </row>
    <row r="110" spans="1:17" x14ac:dyDescent="0.2">
      <c r="C110" s="13"/>
      <c r="D110" s="11"/>
      <c r="E110" s="12"/>
      <c r="F110" s="11"/>
      <c r="G110" s="12"/>
      <c r="H110" s="11"/>
      <c r="I110" s="11"/>
      <c r="J110" s="11"/>
      <c r="K110" s="11"/>
      <c r="L110" s="11"/>
      <c r="M110" s="10"/>
      <c r="N110" s="2"/>
    </row>
    <row r="111" spans="1:17" x14ac:dyDescent="0.2">
      <c r="D111" s="9"/>
      <c r="M111" s="8"/>
      <c r="N111" s="2"/>
    </row>
    <row r="112" spans="1:17" x14ac:dyDescent="0.2">
      <c r="M112" s="8"/>
      <c r="N112" s="2"/>
    </row>
    <row r="113" spans="13:14" x14ac:dyDescent="0.2">
      <c r="M113" s="7"/>
      <c r="N113" s="2"/>
    </row>
    <row r="114" spans="13:14" x14ac:dyDescent="0.2">
      <c r="M114" s="7"/>
      <c r="N114" s="2"/>
    </row>
    <row r="115" spans="13:14" x14ac:dyDescent="0.2">
      <c r="M115" s="7"/>
      <c r="N115" s="2"/>
    </row>
    <row r="116" spans="13:14" x14ac:dyDescent="0.2">
      <c r="M116" s="7"/>
      <c r="N116" s="2"/>
    </row>
    <row r="117" spans="13:14" x14ac:dyDescent="0.2">
      <c r="M117" s="7"/>
      <c r="N117" s="2"/>
    </row>
    <row r="118" spans="13:14" x14ac:dyDescent="0.2">
      <c r="M118" s="7"/>
      <c r="N118" s="2"/>
    </row>
    <row r="119" spans="13:14" x14ac:dyDescent="0.2">
      <c r="M119" s="7"/>
      <c r="N119" s="2"/>
    </row>
    <row r="120" spans="13:14" x14ac:dyDescent="0.2">
      <c r="M120" s="7"/>
      <c r="N120" s="2"/>
    </row>
    <row r="121" spans="13:14" x14ac:dyDescent="0.2">
      <c r="M121" s="7"/>
      <c r="N121" s="2"/>
    </row>
    <row r="122" spans="13:14" x14ac:dyDescent="0.2">
      <c r="M122" s="7"/>
      <c r="N122" s="2"/>
    </row>
    <row r="123" spans="13:14" x14ac:dyDescent="0.2">
      <c r="M123" s="7"/>
      <c r="N123" s="2"/>
    </row>
    <row r="124" spans="13:14" x14ac:dyDescent="0.2">
      <c r="M124" s="7"/>
      <c r="N124" s="2"/>
    </row>
    <row r="125" spans="13:14" x14ac:dyDescent="0.2">
      <c r="M125" s="7"/>
      <c r="N125" s="2"/>
    </row>
    <row r="126" spans="13:14" x14ac:dyDescent="0.2">
      <c r="M126" s="7"/>
      <c r="N126" s="2"/>
    </row>
    <row r="127" spans="13:14" x14ac:dyDescent="0.2">
      <c r="M127" s="7"/>
      <c r="N127" s="2"/>
    </row>
    <row r="128" spans="13:14" x14ac:dyDescent="0.2">
      <c r="M128" s="7"/>
      <c r="N128" s="2"/>
    </row>
    <row r="129" spans="13:14" x14ac:dyDescent="0.2">
      <c r="M129" s="7"/>
      <c r="N129" s="2"/>
    </row>
    <row r="130" spans="13:14" x14ac:dyDescent="0.2">
      <c r="M130" s="7"/>
      <c r="N130" s="2"/>
    </row>
    <row r="131" spans="13:14" x14ac:dyDescent="0.2">
      <c r="M131" s="7"/>
      <c r="N131" s="2"/>
    </row>
    <row r="132" spans="13:14" x14ac:dyDescent="0.2">
      <c r="M132" s="7"/>
      <c r="N132" s="2"/>
    </row>
    <row r="133" spans="13:14" x14ac:dyDescent="0.2">
      <c r="M133" s="7"/>
      <c r="N133" s="2"/>
    </row>
    <row r="134" spans="13:14" x14ac:dyDescent="0.2">
      <c r="M134" s="7"/>
      <c r="N134" s="2"/>
    </row>
    <row r="135" spans="13:14" x14ac:dyDescent="0.2">
      <c r="M135" s="7"/>
      <c r="N135" s="2"/>
    </row>
    <row r="136" spans="13:14" x14ac:dyDescent="0.2">
      <c r="M136" s="7"/>
      <c r="N136" s="2"/>
    </row>
    <row r="137" spans="13:14" x14ac:dyDescent="0.2">
      <c r="M137" s="7"/>
      <c r="N137" s="2"/>
    </row>
    <row r="138" spans="13:14" x14ac:dyDescent="0.2">
      <c r="M138" s="7"/>
      <c r="N138" s="2"/>
    </row>
    <row r="139" spans="13:14" x14ac:dyDescent="0.2">
      <c r="M139" s="7"/>
      <c r="N139" s="2"/>
    </row>
    <row r="140" spans="13:14" x14ac:dyDescent="0.2">
      <c r="M140" s="7"/>
      <c r="N140" s="2"/>
    </row>
    <row r="141" spans="13:14" x14ac:dyDescent="0.2">
      <c r="M141" s="7"/>
      <c r="N141" s="2"/>
    </row>
    <row r="142" spans="13:14" x14ac:dyDescent="0.2">
      <c r="M142" s="7"/>
      <c r="N142" s="2"/>
    </row>
    <row r="143" spans="13:14" x14ac:dyDescent="0.2">
      <c r="M143" s="7"/>
      <c r="N143" s="2"/>
    </row>
    <row r="144" spans="13:14" x14ac:dyDescent="0.2">
      <c r="M144" s="7"/>
      <c r="N144" s="2"/>
    </row>
    <row r="145" spans="13:14" x14ac:dyDescent="0.2">
      <c r="M145" s="7"/>
      <c r="N145" s="2"/>
    </row>
    <row r="146" spans="13:14" x14ac:dyDescent="0.2">
      <c r="M146" s="7"/>
      <c r="N146" s="2"/>
    </row>
    <row r="147" spans="13:14" x14ac:dyDescent="0.2">
      <c r="M147" s="7"/>
      <c r="N147" s="2"/>
    </row>
    <row r="148" spans="13:14" x14ac:dyDescent="0.2">
      <c r="M148" s="7"/>
      <c r="N148" s="2"/>
    </row>
    <row r="149" spans="13:14" x14ac:dyDescent="0.2">
      <c r="M149" s="7"/>
      <c r="N149" s="2"/>
    </row>
    <row r="150" spans="13:14" x14ac:dyDescent="0.2">
      <c r="M150" s="7"/>
      <c r="N150" s="2"/>
    </row>
    <row r="151" spans="13:14" x14ac:dyDescent="0.2">
      <c r="M151" s="7"/>
      <c r="N151" s="2"/>
    </row>
    <row r="152" spans="13:14" x14ac:dyDescent="0.2">
      <c r="M152" s="7"/>
      <c r="N152" s="2"/>
    </row>
    <row r="153" spans="13:14" x14ac:dyDescent="0.2">
      <c r="M153" s="7"/>
      <c r="N153" s="2"/>
    </row>
    <row r="154" spans="13:14" x14ac:dyDescent="0.2">
      <c r="M154" s="7"/>
      <c r="N154" s="2"/>
    </row>
    <row r="155" spans="13:14" x14ac:dyDescent="0.2">
      <c r="M155" s="7"/>
      <c r="N155" s="2"/>
    </row>
    <row r="156" spans="13:14" x14ac:dyDescent="0.2">
      <c r="M156" s="7"/>
      <c r="N156" s="2"/>
    </row>
    <row r="157" spans="13:14" x14ac:dyDescent="0.2">
      <c r="M157" s="7"/>
      <c r="N157" s="2"/>
    </row>
    <row r="158" spans="13:14" x14ac:dyDescent="0.2">
      <c r="M158" s="7"/>
      <c r="N158" s="2"/>
    </row>
    <row r="159" spans="13:14" x14ac:dyDescent="0.2">
      <c r="M159" s="7"/>
      <c r="N159" s="2"/>
    </row>
    <row r="160" spans="13:14" x14ac:dyDescent="0.2">
      <c r="M160" s="7"/>
      <c r="N160" s="2"/>
    </row>
    <row r="161" spans="13:14" x14ac:dyDescent="0.2">
      <c r="M161" s="7"/>
      <c r="N161" s="2"/>
    </row>
    <row r="162" spans="13:14" x14ac:dyDescent="0.2">
      <c r="M162" s="7"/>
      <c r="N162" s="2"/>
    </row>
    <row r="163" spans="13:14" x14ac:dyDescent="0.2">
      <c r="M163" s="7"/>
      <c r="N163" s="2"/>
    </row>
    <row r="164" spans="13:14" x14ac:dyDescent="0.2">
      <c r="M164" s="7"/>
      <c r="N164" s="2"/>
    </row>
    <row r="165" spans="13:14" x14ac:dyDescent="0.2">
      <c r="M165" s="5"/>
      <c r="N165" s="6"/>
    </row>
    <row r="166" spans="13:14" x14ac:dyDescent="0.2">
      <c r="M166" s="5"/>
      <c r="N166" s="6"/>
    </row>
    <row r="167" spans="13:14" x14ac:dyDescent="0.2">
      <c r="M167" s="5"/>
      <c r="N167" s="6"/>
    </row>
    <row r="168" spans="13:14" x14ac:dyDescent="0.2">
      <c r="M168" s="5"/>
      <c r="N168" s="6"/>
    </row>
    <row r="169" spans="13:14" x14ac:dyDescent="0.2">
      <c r="M169" s="5"/>
      <c r="N169" s="6"/>
    </row>
    <row r="170" spans="13:14" x14ac:dyDescent="0.2">
      <c r="M170" s="5"/>
      <c r="N170" s="6"/>
    </row>
    <row r="171" spans="13:14" x14ac:dyDescent="0.2">
      <c r="M171" s="5"/>
      <c r="N171" s="6"/>
    </row>
    <row r="172" spans="13:14" x14ac:dyDescent="0.2">
      <c r="M172" s="5"/>
      <c r="N172" s="6"/>
    </row>
    <row r="173" spans="13:14" x14ac:dyDescent="0.2">
      <c r="M173" s="5"/>
      <c r="N173" s="6"/>
    </row>
  </sheetData>
  <mergeCells count="14">
    <mergeCell ref="B4:B6"/>
    <mergeCell ref="C4:D6"/>
    <mergeCell ref="E4:F6"/>
    <mergeCell ref="G4:H6"/>
    <mergeCell ref="I4:I21"/>
    <mergeCell ref="J4:J21"/>
    <mergeCell ref="Q4:Q21"/>
    <mergeCell ref="C101:G101"/>
    <mergeCell ref="K4:K21"/>
    <mergeCell ref="L4:L21"/>
    <mergeCell ref="M4:M21"/>
    <mergeCell ref="N4:N21"/>
    <mergeCell ref="O4:O21"/>
    <mergeCell ref="P4:P21"/>
  </mergeCells>
  <conditionalFormatting sqref="M22:M98">
    <cfRule type="expression" dxfId="1" priority="2">
      <formula>"if($M22&lt;&gt;$P22)"</formula>
    </cfRule>
  </conditionalFormatting>
  <conditionalFormatting sqref="M110">
    <cfRule type="expression" dxfId="0" priority="1">
      <formula>"if($M22&lt;&gt;$P22)"</formula>
    </cfRule>
  </conditionalFormatting>
  <printOptions horizontalCentered="1" verticalCentered="1"/>
  <pageMargins left="3.937007874015748E-2" right="3.937007874015748E-2" top="0.15748031496062992" bottom="0.15748031496062992" header="0.31496062992125984" footer="0.31496062992125984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Banding System (2)</vt:lpstr>
      <vt:lpstr>'Banding System (2)'!CRKN_Members</vt:lpstr>
      <vt:lpstr>'Banding System (2)'!Print_Area</vt:lpstr>
      <vt:lpstr>'Banding System (2)'!Print_Titles</vt:lpstr>
      <vt:lpstr>'Banding System (2)'!TIERS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Holmes</dc:creator>
  <cp:lastModifiedBy>Amanda Holmes</cp:lastModifiedBy>
  <dcterms:created xsi:type="dcterms:W3CDTF">2022-08-12T14:13:06Z</dcterms:created>
  <dcterms:modified xsi:type="dcterms:W3CDTF">2022-08-12T14:13:22Z</dcterms:modified>
</cp:coreProperties>
</file>